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5_1/"/>
    </mc:Choice>
  </mc:AlternateContent>
  <xr:revisionPtr revIDLastSave="0" documentId="8_{913CCBF7-52D5-4985-8298-C3471F2373B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Celkové náklady v JMK" sheetId="1" r:id="rId1"/>
    <sheet name="seznam účetních dokladů" sheetId="3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5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M33" i="3" l="1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H407" i="1" l="1"/>
  <c r="H400" i="1"/>
  <c r="H386" i="1"/>
  <c r="H377" i="1"/>
  <c r="H370" i="1"/>
  <c r="H359" i="1"/>
  <c r="H345" i="1"/>
  <c r="H326" i="1"/>
  <c r="H319" i="1"/>
  <c r="H306" i="1"/>
  <c r="H293" i="1"/>
  <c r="H270" i="1"/>
  <c r="H258" i="1"/>
  <c r="H242" i="1"/>
  <c r="H230" i="1"/>
  <c r="H210" i="1"/>
  <c r="H195" i="1"/>
  <c r="H185" i="1"/>
  <c r="H175" i="1"/>
  <c r="H167" i="1"/>
  <c r="H156" i="1"/>
  <c r="H140" i="1"/>
  <c r="H125" i="1"/>
  <c r="H104" i="1"/>
  <c r="H93" i="1"/>
  <c r="H82" i="1"/>
  <c r="H71" i="1"/>
  <c r="H64" i="1"/>
  <c r="H59" i="1"/>
  <c r="H50" i="1"/>
  <c r="G403" i="1"/>
  <c r="G404" i="1"/>
  <c r="G407" i="1" s="1"/>
  <c r="G405" i="1"/>
  <c r="G406" i="1"/>
  <c r="G389" i="1"/>
  <c r="G390" i="1"/>
  <c r="G391" i="1"/>
  <c r="G392" i="1"/>
  <c r="G393" i="1"/>
  <c r="G394" i="1"/>
  <c r="G395" i="1"/>
  <c r="G396" i="1"/>
  <c r="G397" i="1"/>
  <c r="G398" i="1"/>
  <c r="G399" i="1"/>
  <c r="G380" i="1"/>
  <c r="G381" i="1"/>
  <c r="G382" i="1"/>
  <c r="G383" i="1"/>
  <c r="G384" i="1"/>
  <c r="G385" i="1"/>
  <c r="G386" i="1"/>
  <c r="G373" i="1"/>
  <c r="G374" i="1"/>
  <c r="G375" i="1"/>
  <c r="G376" i="1"/>
  <c r="G362" i="1"/>
  <c r="G363" i="1"/>
  <c r="G364" i="1"/>
  <c r="G365" i="1"/>
  <c r="G366" i="1"/>
  <c r="G367" i="1"/>
  <c r="G368" i="1"/>
  <c r="G369" i="1"/>
  <c r="G348" i="1"/>
  <c r="G349" i="1"/>
  <c r="G350" i="1"/>
  <c r="G351" i="1"/>
  <c r="G352" i="1"/>
  <c r="G353" i="1"/>
  <c r="G354" i="1"/>
  <c r="G355" i="1"/>
  <c r="G356" i="1"/>
  <c r="G357" i="1"/>
  <c r="G35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22" i="1"/>
  <c r="G326" i="1" s="1"/>
  <c r="G323" i="1"/>
  <c r="G324" i="1"/>
  <c r="G325" i="1"/>
  <c r="G309" i="1"/>
  <c r="G310" i="1"/>
  <c r="G311" i="1"/>
  <c r="G312" i="1"/>
  <c r="G313" i="1"/>
  <c r="G314" i="1"/>
  <c r="G315" i="1"/>
  <c r="G316" i="1"/>
  <c r="G317" i="1"/>
  <c r="G318" i="1"/>
  <c r="G296" i="1"/>
  <c r="G297" i="1"/>
  <c r="G298" i="1"/>
  <c r="G299" i="1"/>
  <c r="G300" i="1"/>
  <c r="G301" i="1"/>
  <c r="G302" i="1"/>
  <c r="G303" i="1"/>
  <c r="G304" i="1"/>
  <c r="G305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61" i="1"/>
  <c r="G262" i="1"/>
  <c r="G263" i="1"/>
  <c r="G264" i="1"/>
  <c r="G265" i="1"/>
  <c r="G266" i="1"/>
  <c r="G267" i="1"/>
  <c r="G268" i="1"/>
  <c r="G269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33" i="1"/>
  <c r="G234" i="1"/>
  <c r="G235" i="1"/>
  <c r="G236" i="1"/>
  <c r="G237" i="1"/>
  <c r="G238" i="1"/>
  <c r="G239" i="1"/>
  <c r="G240" i="1"/>
  <c r="G241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188" i="1"/>
  <c r="G189" i="1"/>
  <c r="G190" i="1"/>
  <c r="G191" i="1"/>
  <c r="G192" i="1"/>
  <c r="G193" i="1"/>
  <c r="G194" i="1"/>
  <c r="G195" i="1"/>
  <c r="G178" i="1"/>
  <c r="G179" i="1"/>
  <c r="G180" i="1"/>
  <c r="G181" i="1"/>
  <c r="G182" i="1"/>
  <c r="G183" i="1"/>
  <c r="G184" i="1"/>
  <c r="G185" i="1"/>
  <c r="G170" i="1"/>
  <c r="G171" i="1"/>
  <c r="G172" i="1"/>
  <c r="G173" i="1"/>
  <c r="G174" i="1"/>
  <c r="G159" i="1"/>
  <c r="G160" i="1"/>
  <c r="G161" i="1"/>
  <c r="G162" i="1"/>
  <c r="G163" i="1"/>
  <c r="G164" i="1"/>
  <c r="G165" i="1"/>
  <c r="G166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96" i="1"/>
  <c r="G97" i="1"/>
  <c r="G98" i="1"/>
  <c r="G99" i="1"/>
  <c r="G100" i="1"/>
  <c r="G101" i="1"/>
  <c r="G102" i="1"/>
  <c r="G103" i="1"/>
  <c r="G85" i="1"/>
  <c r="G86" i="1"/>
  <c r="G87" i="1"/>
  <c r="G88" i="1"/>
  <c r="G89" i="1"/>
  <c r="G90" i="1"/>
  <c r="G91" i="1"/>
  <c r="G92" i="1"/>
  <c r="G74" i="1"/>
  <c r="G75" i="1"/>
  <c r="G76" i="1"/>
  <c r="G77" i="1"/>
  <c r="G78" i="1"/>
  <c r="G79" i="1"/>
  <c r="G80" i="1"/>
  <c r="G81" i="1"/>
  <c r="G67" i="1"/>
  <c r="G68" i="1"/>
  <c r="G69" i="1"/>
  <c r="G70" i="1"/>
  <c r="G62" i="1"/>
  <c r="G63" i="1"/>
  <c r="G64" i="1"/>
  <c r="G18" i="1"/>
  <c r="G19" i="1"/>
  <c r="G50" i="1" s="1"/>
  <c r="G54" i="1"/>
  <c r="G55" i="1"/>
  <c r="G56" i="1"/>
  <c r="G57" i="1"/>
  <c r="G58" i="1"/>
  <c r="G53" i="1"/>
  <c r="G140" i="1" l="1"/>
  <c r="G270" i="1"/>
  <c r="G59" i="1"/>
  <c r="G125" i="1"/>
  <c r="G167" i="1"/>
  <c r="G175" i="1"/>
  <c r="G258" i="1"/>
  <c r="G319" i="1"/>
  <c r="G400" i="1"/>
  <c r="G71" i="1"/>
  <c r="G93" i="1"/>
  <c r="G104" i="1"/>
  <c r="G156" i="1"/>
  <c r="G242" i="1"/>
  <c r="G306" i="1"/>
  <c r="G370" i="1"/>
  <c r="G377" i="1"/>
  <c r="G82" i="1"/>
  <c r="G230" i="1"/>
  <c r="G293" i="1"/>
  <c r="G345" i="1"/>
  <c r="G359" i="1"/>
  <c r="G415" i="1"/>
</calcChain>
</file>

<file path=xl/sharedStrings.xml><?xml version="1.0" encoding="utf-8"?>
<sst xmlns="http://schemas.openxmlformats.org/spreadsheetml/2006/main" count="397" uniqueCount="321">
  <si>
    <t>Název projektu</t>
  </si>
  <si>
    <t>je plátcem DPH</t>
  </si>
  <si>
    <t>není plátcem DPH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</si>
  <si>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</si>
  <si>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</si>
  <si>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</si>
  <si>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</si>
  <si>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</si>
  <si>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</si>
  <si>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</si>
  <si>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</si>
  <si>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</si>
  <si>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</si>
  <si>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</si>
  <si>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</si>
  <si>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</si>
  <si>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</si>
  <si>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</si>
  <si>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</si>
  <si>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Výroba pilotu/ukázky/technologického testu - štáb</t>
  </si>
  <si>
    <t>Výroba pilotu/ukázky/ technologického testu - výroba</t>
  </si>
  <si>
    <t>Výroba pilotu/ukázky/ technologického testu - postprodukce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</si>
  <si>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</si>
  <si>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</si>
  <si>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</si>
  <si>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</si>
  <si>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</si>
  <si>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</si>
  <si>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</si>
  <si>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</si>
  <si>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</si>
  <si>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</si>
  <si>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</si>
  <si>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</si>
  <si>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</si>
  <si>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</si>
  <si>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</si>
  <si>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</si>
  <si>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</si>
  <si>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</si>
  <si>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</si>
  <si>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</si>
  <si>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</si>
  <si>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</si>
  <si>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</si>
  <si>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</si>
  <si>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 xml:space="preserve">Režie </t>
  </si>
  <si>
    <t>Režisér</t>
  </si>
  <si>
    <t>Spolurežisér</t>
  </si>
  <si>
    <t xml:space="preserve">Herecké obsazení </t>
  </si>
  <si>
    <t xml:space="preserve">Hlavní role </t>
  </si>
  <si>
    <t xml:space="preserve">Vedlejší role </t>
  </si>
  <si>
    <t>Epizodní role</t>
  </si>
  <si>
    <t>Castingové služby</t>
  </si>
  <si>
    <t>Epizody, kompars</t>
  </si>
  <si>
    <t xml:space="preserve">Epizody </t>
  </si>
  <si>
    <t>Kompars</t>
  </si>
  <si>
    <t>Ostatní účinkující</t>
  </si>
  <si>
    <t>Zasvětlovací double, double</t>
  </si>
  <si>
    <t>Komparzní režiséři, služby</t>
  </si>
  <si>
    <t>Asistenti, koordinátoři</t>
  </si>
  <si>
    <t>Asistence, organizátoři na place</t>
  </si>
  <si>
    <t>Doprovody dětí</t>
  </si>
  <si>
    <t>Zvláštní výkony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</si>
  <si>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</si>
  <si>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</si>
  <si>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</si>
  <si>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</si>
  <si>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</si>
  <si>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</si>
  <si>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</si>
  <si>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</si>
  <si>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Režijní štáb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</si>
  <si>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</si>
  <si>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</si>
  <si>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</si>
  <si>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</si>
  <si>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</si>
  <si>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</si>
  <si>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</si>
  <si>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Produkce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</si>
  <si>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</si>
  <si>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</si>
  <si>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</si>
  <si>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</si>
  <si>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</si>
  <si>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</si>
  <si>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</si>
  <si>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</si>
  <si>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</si>
  <si>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</si>
  <si>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</si>
  <si>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</si>
  <si>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</si>
  <si>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</si>
  <si>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>Kurýrní a spediční služby, poštovné ad.</t>
  </si>
  <si>
    <t>Vybavení produkce, vysílačky, kopírovací služby ad.</t>
  </si>
  <si>
    <t>Spotřební materiál</t>
  </si>
  <si>
    <t>Kamera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</si>
  <si>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</si>
  <si>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</si>
  <si>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</si>
  <si>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</si>
  <si>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</si>
  <si>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</si>
  <si>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</si>
  <si>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</si>
  <si>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</si>
  <si>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</si>
  <si>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</si>
  <si>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</si>
  <si>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Osvětlovací technika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</si>
  <si>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</si>
  <si>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</si>
  <si>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</si>
  <si>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</si>
  <si>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</si>
  <si>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</si>
  <si>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</si>
  <si>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</si>
  <si>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</si>
  <si>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</si>
  <si>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</si>
  <si>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</si>
  <si>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Grip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</si>
  <si>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</si>
  <si>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</si>
  <si>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</si>
  <si>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</si>
  <si>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</si>
  <si>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</si>
  <si>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</si>
  <si>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 xml:space="preserve">Materiál / zpracování dat během natáčení / laboratoře </t>
  </si>
  <si>
    <t>Záznamová média a disky</t>
  </si>
  <si>
    <t>Zpracování a archivace dat (datamanagment)</t>
  </si>
  <si>
    <t>Filmová surovina</t>
  </si>
  <si>
    <t>Služby filmových laboratoří</t>
  </si>
  <si>
    <t>Zvuk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</si>
  <si>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</si>
  <si>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</si>
  <si>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</si>
  <si>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</si>
  <si>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</si>
  <si>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</si>
  <si>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Výprava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</si>
  <si>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</si>
  <si>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</si>
  <si>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</si>
  <si>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</si>
  <si>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</si>
  <si>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</si>
  <si>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Stavba dekorací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</si>
  <si>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</si>
  <si>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</si>
  <si>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</si>
  <si>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</si>
  <si>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</si>
  <si>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</si>
  <si>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</si>
  <si>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</si>
  <si>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</si>
  <si>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 xml:space="preserve">Doprava </t>
  </si>
  <si>
    <t>Rekvizity, set dressing, zvířata, hrací dopr. prostředky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</si>
  <si>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</si>
  <si>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</si>
  <si>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</si>
  <si>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</si>
  <si>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</si>
  <si>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</si>
  <si>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</si>
  <si>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</si>
  <si>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</si>
  <si>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</si>
  <si>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</si>
  <si>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</si>
  <si>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</si>
  <si>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</si>
  <si>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</si>
  <si>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Speciální efekty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</si>
  <si>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</si>
  <si>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</si>
  <si>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</si>
  <si>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</si>
  <si>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</si>
  <si>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</si>
  <si>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Kostýmy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</si>
  <si>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</si>
  <si>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</si>
  <si>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</si>
  <si>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</si>
  <si>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</si>
  <si>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</si>
  <si>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</si>
  <si>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</si>
  <si>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</si>
  <si>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Masky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</si>
  <si>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</si>
  <si>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</si>
  <si>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</si>
  <si>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</si>
  <si>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</si>
  <si>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 xml:space="preserve">Lokace, ateliéry, kanceláře 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</si>
  <si>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</si>
  <si>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</si>
  <si>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</si>
  <si>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</si>
  <si>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</si>
  <si>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</si>
  <si>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</si>
  <si>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</si>
  <si>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</si>
  <si>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</si>
  <si>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</si>
  <si>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</si>
  <si>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</si>
  <si>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</si>
  <si>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</si>
  <si>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</si>
  <si>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Požarní služby</t>
  </si>
  <si>
    <t>Zdravotní služby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</si>
  <si>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</si>
  <si>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</si>
  <si>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</si>
  <si>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</si>
  <si>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</si>
  <si>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</si>
  <si>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Ubytování, diety, cestovné, catering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</si>
  <si>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</si>
  <si>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</si>
  <si>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</si>
  <si>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</si>
  <si>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</si>
  <si>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</si>
  <si>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</si>
  <si>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</si>
  <si>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</si>
  <si>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Postprodukce - střih</t>
  </si>
  <si>
    <t>Střih</t>
  </si>
  <si>
    <t>Asistenti střihu</t>
  </si>
  <si>
    <t>Nájem střižny</t>
  </si>
  <si>
    <t>Postprodukce - obrazová včetně VFX a animací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</si>
  <si>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</si>
  <si>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</si>
  <si>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</si>
  <si>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</si>
  <si>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</si>
  <si>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</si>
  <si>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</si>
  <si>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</si>
  <si>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</si>
  <si>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</si>
  <si>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</si>
  <si>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</si>
  <si>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Postprodukce - zvuk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</si>
  <si>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</si>
  <si>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</si>
  <si>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</si>
  <si>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</si>
  <si>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</si>
  <si>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</si>
  <si>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</si>
  <si>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</si>
  <si>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</si>
  <si>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Postprodukce- hudba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</si>
  <si>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</si>
  <si>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</si>
  <si>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</si>
  <si>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</si>
  <si>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</si>
  <si>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</si>
  <si>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</si>
  <si>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Postprodukce - produkční náklady</t>
  </si>
  <si>
    <t>Vedoucí postprodukce</t>
  </si>
  <si>
    <t>Ubytování během postprodukce</t>
  </si>
  <si>
    <t>Cestovné během postprodukce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</si>
  <si>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</si>
  <si>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</si>
  <si>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</si>
  <si>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</si>
  <si>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</si>
  <si>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</si>
  <si>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</si>
  <si>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</si>
  <si>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</si>
  <si>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</si>
  <si>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</si>
  <si>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</si>
  <si>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</si>
  <si>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</si>
  <si>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</si>
  <si>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</si>
  <si>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</si>
  <si>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</si>
  <si>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</si>
  <si>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</si>
  <si>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</si>
  <si>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</si>
  <si>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Vyúčtování skutečně vynaložených způsobilých nákladů - hraný a dokument</t>
  </si>
  <si>
    <t>Producent</t>
  </si>
  <si>
    <t>Producent
(označte křížkem)</t>
  </si>
  <si>
    <t>V případě, že je producent plátcem DPH, všechny částky v tomto rozpočtu vyplňuje v celých Kč bez DPH. 
V případě, že producent není plátcem, všechny částky vyplňuje v ceně konečné.</t>
  </si>
  <si>
    <t>Vyúčtování musí být zpracováno dle čl. VI. Smlouvy uzavřené mezi příjemcem a Jihomoravským filmovým nadačním fondem a dle bodu III.4 Statutu JFNF do výše poskytnutého příspěvku</t>
  </si>
  <si>
    <t>Rozpočet plánovaných nákladů vynaložených v Brně nebo JMK</t>
  </si>
  <si>
    <t>Skutečné náklady vynaložené v Brně nebo JMK</t>
  </si>
  <si>
    <t>Seznam účetních dokladů hrazených z příspěvku JFNF</t>
  </si>
  <si>
    <t>Název projektu:</t>
  </si>
  <si>
    <t>V případě potřeby vkládejte řádky. Vzorce případně zkopírujte.</t>
  </si>
  <si>
    <t>Číslo účetního dokladu 
(pokud existuje)</t>
  </si>
  <si>
    <t>Účel (stručně)</t>
  </si>
  <si>
    <t>Odkaz na položku rozpočtu, ke které se účetní doklad vztahuje</t>
  </si>
  <si>
    <t>Datum vystavení účetního dokladu</t>
  </si>
  <si>
    <t>Datum úhrady účetního dokladu</t>
  </si>
  <si>
    <t>Cena v Kč bez DPH</t>
  </si>
  <si>
    <t>DPH</t>
  </si>
  <si>
    <t>Celková částka v Kč</t>
  </si>
  <si>
    <t xml:space="preserve">Částka hrazená z podpory
</t>
  </si>
  <si>
    <t>Producent:</t>
  </si>
  <si>
    <t>Dodavatel (jméno/název, IČO, sídlo/pobočka/bydliště)</t>
  </si>
  <si>
    <t xml:space="preserve">Duplicitní úhrada stejných uznatelných nákladů z více různých zdrojů není dovolena. Příjemce potvrzuje, že toto vyúčtování neobsahuje doklady, které byly hrazeny duplicitně, tj. z poskytnutého příspěvku a z dalších zdrojů. </t>
  </si>
  <si>
    <r>
      <t xml:space="preserve">Druh účetního dokladu
</t>
    </r>
    <r>
      <rPr>
        <sz val="9"/>
        <rFont val="Arial"/>
        <family val="2"/>
        <charset val="238"/>
      </rPr>
      <t>(faktura, dohoda o provedení práce..)</t>
    </r>
  </si>
  <si>
    <t>Scénář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</si>
</sst>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\-00"/>
    <numFmt numFmtId="165" formatCode="#,##0\ [$Kč-405];\-#,##0\ [$Kč-405]"/>
    <numFmt numFmtId="166" formatCode="0.00\ %"/>
    <numFmt numFmtId="167" formatCode="mmm\ dd"/>
    <numFmt numFmtId="168" formatCode="#,##0\ [$Kč-405]"/>
    <numFmt numFmtId="169" formatCode="#,##0.00\ &quot;Kč&quot;"/>
  </numFmts>
  <fonts count="19" x14ac:knownFonts="1">
    <font>
      <sz val="12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10"/>
      <name val="Arial"/>
      <family val="2"/>
      <charset val="238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.5"/>
      <name val="Arial"/>
      <family val="2"/>
      <charset val="238"/>
    </font>
    <font>
      <sz val="10"/>
      <color theme="1"/>
      <name val="Arial"/>
      <family val="2"/>
      <charset val="1"/>
    </font>
    <font>
      <b/>
      <sz val="14"/>
      <color theme="1"/>
      <name val="Arial"/>
      <family val="2"/>
      <charset val="1"/>
    </font>
    <font>
      <b/>
      <sz val="9.5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auto="1"/>
      </top>
      <bottom style="medium">
        <color auto="1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0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165" fontId="2" fillId="0" borderId="0" xfId="0" applyNumberFormat="1" applyFont="1" applyAlignment="1">
      <alignment horizontal="right" vertical="center" readingOrder="1"/>
    </xf>
    <xf numFmtId="165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left" vertical="center"/>
    </xf>
    <xf numFmtId="165" fontId="5" fillId="0" borderId="6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5" fontId="3" fillId="0" borderId="7" xfId="0" applyNumberFormat="1" applyFont="1" applyBorder="1" applyAlignment="1">
      <alignment horizontal="left" vertical="center"/>
    </xf>
    <xf numFmtId="165" fontId="5" fillId="0" borderId="7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10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6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13" xfId="0" applyNumberFormat="1" applyFont="1" applyBorder="1" applyAlignment="1" applyProtection="1">
      <alignment horizontal="center" vertical="center"/>
      <protection locked="0"/>
    </xf>
    <xf numFmtId="164" fontId="3" fillId="0" borderId="14" xfId="0" applyNumberFormat="1" applyFont="1" applyBorder="1" applyAlignment="1">
      <alignment horizontal="left" vertical="center"/>
    </xf>
    <xf numFmtId="166" fontId="3" fillId="0" borderId="14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66" fontId="3" fillId="0" borderId="18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66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64" fontId="3" fillId="0" borderId="12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4" fontId="3" fillId="0" borderId="23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66" fontId="3" fillId="0" borderId="23" xfId="0" applyNumberFormat="1" applyFont="1" applyBorder="1" applyAlignment="1">
      <alignment horizontal="right" vertical="center"/>
    </xf>
    <xf numFmtId="168" fontId="4" fillId="0" borderId="2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readingOrder="1"/>
    </xf>
    <xf numFmtId="164" fontId="10" fillId="0" borderId="0" xfId="0" applyNumberFormat="1" applyFont="1" applyAlignment="1">
      <alignment horizontal="left" vertical="center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</xf>
    <xf numFmtId="165" fontId="3" fillId="0" borderId="13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165" fontId="10" fillId="0" borderId="13" xfId="0" applyNumberFormat="1" applyFont="1" applyBorder="1" applyAlignment="1">
      <alignment horizontal="right" vertical="center"/>
    </xf>
    <xf numFmtId="165" fontId="4" fillId="0" borderId="21" xfId="0" applyNumberFormat="1" applyFont="1" applyBorder="1" applyAlignment="1">
      <alignment horizontal="right" vertical="center"/>
    </xf>
    <xf numFmtId="168" fontId="4" fillId="0" borderId="32" xfId="0" applyNumberFormat="1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168" fontId="4" fillId="0" borderId="18" xfId="0" applyNumberFormat="1" applyFont="1" applyBorder="1" applyAlignment="1">
      <alignment vertical="center"/>
    </xf>
    <xf numFmtId="168" fontId="4" fillId="0" borderId="19" xfId="0" applyNumberFormat="1" applyFont="1" applyBorder="1" applyAlignment="1">
      <alignment vertical="center"/>
    </xf>
    <xf numFmtId="165" fontId="6" fillId="0" borderId="33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9" fontId="3" fillId="0" borderId="30" xfId="0" applyNumberFormat="1" applyFont="1" applyBorder="1" applyAlignment="1">
      <alignment horizontal="right" vertical="center"/>
    </xf>
    <xf numFmtId="169" fontId="13" fillId="0" borderId="30" xfId="0" applyNumberFormat="1" applyFont="1" applyBorder="1" applyAlignment="1">
      <alignment horizontal="right" vertical="center"/>
    </xf>
    <xf numFmtId="169" fontId="7" fillId="0" borderId="30" xfId="0" applyNumberFormat="1" applyFont="1" applyBorder="1" applyAlignment="1">
      <alignment horizontal="right" vertical="center"/>
    </xf>
    <xf numFmtId="0" fontId="15" fillId="0" borderId="0" xfId="0" applyFont="1"/>
    <xf numFmtId="0" fontId="16" fillId="2" borderId="0" xfId="0" applyFont="1" applyFill="1" applyAlignment="1" applyProtection="1">
      <alignment horizontal="left" vertical="top"/>
      <protection locked="0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horizontal="left" vertical="top"/>
      <protection locked="0"/>
    </xf>
    <xf numFmtId="0" fontId="17" fillId="2" borderId="27" xfId="0" applyFont="1" applyFill="1" applyBorder="1" applyAlignment="1" applyProtection="1">
      <alignment horizontal="left" vertical="top"/>
      <protection locked="0"/>
    </xf>
    <xf numFmtId="0" fontId="17" fillId="2" borderId="28" xfId="0" applyFont="1" applyFill="1" applyBorder="1" applyAlignment="1" applyProtection="1">
      <alignment horizontal="left" vertical="top"/>
      <protection locked="0"/>
    </xf>
    <xf numFmtId="0" fontId="17" fillId="2" borderId="29" xfId="0" applyFont="1" applyFill="1" applyBorder="1" applyAlignment="1" applyProtection="1">
      <alignment horizontal="left" vertical="top"/>
      <protection locked="0"/>
    </xf>
    <xf numFmtId="0" fontId="15" fillId="0" borderId="0" xfId="0" applyFont="1" applyAlignment="1">
      <alignment vertical="center"/>
    </xf>
    <xf numFmtId="0" fontId="17" fillId="2" borderId="0" xfId="0" applyFont="1" applyFill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/>
      <protection locked="0"/>
    </xf>
    <xf numFmtId="14" fontId="17" fillId="2" borderId="1" xfId="0" applyNumberFormat="1" applyFont="1" applyFill="1" applyBorder="1" applyAlignment="1" applyProtection="1">
      <alignment horizontal="left" vertical="top"/>
      <protection locked="0"/>
    </xf>
    <xf numFmtId="4" fontId="17" fillId="2" borderId="1" xfId="0" applyNumberFormat="1" applyFont="1" applyFill="1" applyBorder="1" applyAlignment="1" applyProtection="1">
      <alignment horizontal="right" vertical="top"/>
      <protection locked="0"/>
    </xf>
    <xf numFmtId="4" fontId="16" fillId="2" borderId="10" xfId="0" applyNumberFormat="1" applyFont="1" applyFill="1" applyBorder="1" applyAlignment="1" applyProtection="1">
      <alignment horizontal="right" vertical="top"/>
      <protection locked="0"/>
    </xf>
    <xf numFmtId="0" fontId="15" fillId="0" borderId="0" xfId="0" applyFont="1" applyAlignment="1">
      <alignment vertical="top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 vertical="center"/>
    </xf>
    <xf numFmtId="165" fontId="4" fillId="0" borderId="8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left" vertical="center"/>
    </xf>
    <xf numFmtId="165" fontId="3" fillId="0" borderId="35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>
      <alignment horizontal="left" vertical="center" indent="4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/>
    </xf>
    <xf numFmtId="165" fontId="6" fillId="0" borderId="13" xfId="0" applyNumberFormat="1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2" borderId="0" xfId="0" applyFont="1" applyFill="1" applyAlignment="1" applyProtection="1">
      <alignment horizontal="center" vertical="top"/>
      <protection locked="0"/>
    </xf>
    <xf numFmtId="0" fontId="16" fillId="2" borderId="9" xfId="0" applyFont="1" applyFill="1" applyBorder="1" applyAlignment="1" applyProtection="1">
      <alignment horizontal="left" vertical="top"/>
      <protection locked="0"/>
    </xf>
    <xf numFmtId="0" fontId="18" fillId="2" borderId="24" xfId="0" applyFont="1" applyFill="1" applyBorder="1" applyAlignment="1" applyProtection="1">
      <alignment horizontal="left" vertical="top"/>
      <protection locked="0"/>
    </xf>
    <xf numFmtId="0" fontId="18" fillId="2" borderId="25" xfId="0" applyFont="1" applyFill="1" applyBorder="1" applyAlignment="1" applyProtection="1">
      <alignment horizontal="left" vertical="top"/>
      <protection locked="0"/>
    </xf>
    <xf numFmtId="0" fontId="18" fillId="2" borderId="26" xfId="0" applyFont="1" applyFill="1" applyBorder="1" applyAlignment="1" applyProtection="1">
      <alignment horizontal="left" vertical="top"/>
      <protection locked="0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4" fillId="0" borderId="34" xfId="0" applyFont="1" applyBorder="1" applyAlignment="1">
      <alignment horizontal="left" vertical="top" wrapText="1"/>
    </xf>
  </cellXfs>
  <cellStyles count="5">
    <cellStyle name="Hypertextový odkaz" xfId="1" builtinId="8" hidden="1"/>
    <cellStyle name="Hypertextový odkaz" xfId="3" builtinId="8" hidden="1"/>
    <cellStyle name="Normální" xfId="0" builtinId="0"/>
    <cellStyle name="Použitý hypertextový odkaz" xfId="2" builtinId="9" hidden="1"/>
    <cellStyle name="Použitý hypertextový odkaz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7"/>
  <sheetViews>
    <sheetView tabSelected="1" workbookViewId="0">
      <selection activeCell="H416" sqref="H416"/>
    </sheetView>
  </sheetViews>
  <sheetFormatPr defaultColWidth="43.19921875" defaultRowHeight="12" x14ac:dyDescent="0.3"/>
  <cols>
    <col min="1" max="1" width="6.5" style="4" customWidth="1"/>
    <col min="2" max="2" width="10.5" style="3" customWidth="1"/>
    <col min="3" max="3" width="54" style="3" customWidth="1"/>
    <col min="4" max="4" width="17.796875" style="5" customWidth="1"/>
    <col min="5" max="5" width="17.796875" style="6" customWidth="1"/>
    <col min="6" max="6" width="17.796875" style="7" customWidth="1"/>
    <col min="7" max="7" width="18.796875" style="6" customWidth="1"/>
    <col min="8" max="8" width="17.69921875" style="6" customWidth="1"/>
    <col min="9" max="244" width="11.5" style="3" customWidth="1"/>
    <col min="245" max="245" width="9.296875" style="3" customWidth="1"/>
    <col min="246" max="16384" width="43.19921875" style="3"/>
  </cols>
  <sheetData>
    <row r="1" spans="1:8" ht="24.6" x14ac:dyDescent="0.3">
      <c r="A1" s="77" t="s">
        <v>297</v>
      </c>
      <c r="B1" s="77"/>
      <c r="C1" s="77"/>
      <c r="D1" s="77"/>
      <c r="E1" s="77"/>
      <c r="F1" s="1"/>
      <c r="G1" s="2"/>
    </row>
    <row r="3" spans="1:8" x14ac:dyDescent="0.3">
      <c r="A3" s="118" t="s">
        <v>298</v>
      </c>
      <c r="B3" s="118"/>
      <c r="C3" s="119"/>
      <c r="D3" s="119"/>
      <c r="E3" s="119"/>
    </row>
    <row r="4" spans="1:8" x14ac:dyDescent="0.3">
      <c r="A4" s="118" t="s">
        <v>0</v>
      </c>
      <c r="B4" s="118"/>
      <c r="C4" s="119"/>
      <c r="D4" s="119"/>
      <c r="E4" s="119"/>
    </row>
    <row r="5" spans="1:8" ht="12.6" x14ac:dyDescent="0.3">
      <c r="A5" s="8"/>
    </row>
    <row r="6" spans="1:8" x14ac:dyDescent="0.3">
      <c r="A6" s="124" t="s">
        <v>299</v>
      </c>
      <c r="B6" s="124"/>
      <c r="C6" s="114" t="s">
        <v>1</v>
      </c>
      <c r="D6" s="114"/>
      <c r="E6" s="9"/>
    </row>
    <row r="7" spans="1:8" x14ac:dyDescent="0.3">
      <c r="A7" s="124"/>
      <c r="B7" s="124"/>
      <c r="C7" s="114" t="s">
        <v>2</v>
      </c>
      <c r="D7" s="114"/>
      <c r="E7" s="9"/>
    </row>
    <row r="9" spans="1:8" ht="37.950000000000003" customHeight="1" x14ac:dyDescent="0.3">
      <c r="A9" s="125" t="s">
        <v>300</v>
      </c>
      <c r="B9" s="125"/>
      <c r="C9" s="125"/>
      <c r="D9" s="125"/>
      <c r="E9" s="125"/>
      <c r="F9" s="125"/>
    </row>
    <row r="10" spans="1:8" ht="13.8" customHeight="1" x14ac:dyDescent="0.3">
      <c r="A10" s="76"/>
      <c r="B10" s="76"/>
      <c r="C10" s="76"/>
      <c r="D10" s="76"/>
      <c r="E10" s="76"/>
      <c r="F10" s="76"/>
    </row>
    <row r="11" spans="1:8" x14ac:dyDescent="0.3">
      <c r="A11" s="78" t="s">
        <v>301</v>
      </c>
    </row>
    <row r="13" spans="1:8" ht="12.6" customHeight="1" thickBot="1" x14ac:dyDescent="0.35">
      <c r="A13" s="120"/>
      <c r="B13" s="120"/>
      <c r="C13" s="120"/>
      <c r="D13" s="121" t="s">
        <v>3</v>
      </c>
      <c r="E13" s="122" t="s">
        <v>4</v>
      </c>
      <c r="F13" s="123" t="s">
        <v>5</v>
      </c>
      <c r="G13" s="112" t="s">
        <v>302</v>
      </c>
      <c r="H13" s="112" t="s">
        <v>303</v>
      </c>
    </row>
    <row r="14" spans="1:8" ht="13.95" customHeight="1" thickBot="1" x14ac:dyDescent="0.35">
      <c r="A14" s="120"/>
      <c r="B14" s="120"/>
      <c r="C14" s="120"/>
      <c r="D14" s="121"/>
      <c r="E14" s="122"/>
      <c r="F14" s="123"/>
      <c r="G14" s="113"/>
      <c r="H14" s="113"/>
    </row>
    <row r="15" spans="1:8" ht="16.95" customHeight="1" thickBot="1" x14ac:dyDescent="0.35">
      <c r="A15" s="120"/>
      <c r="B15" s="120"/>
      <c r="C15" s="120"/>
      <c r="D15" s="121"/>
      <c r="E15" s="122"/>
      <c r="F15" s="123"/>
      <c r="G15" s="113"/>
      <c r="H15" s="113"/>
    </row>
    <row r="16" spans="1:8" ht="30" customHeight="1" thickBot="1" x14ac:dyDescent="0.35">
      <c r="A16" s="120"/>
      <c r="B16" s="120"/>
      <c r="C16" s="120"/>
      <c r="D16" s="121"/>
      <c r="E16" s="122"/>
      <c r="F16" s="123"/>
      <c r="G16" s="115"/>
      <c r="H16" s="113"/>
    </row>
    <row r="17" spans="1:8" ht="17.399999999999999" x14ac:dyDescent="0.3">
      <c r="A17" s="16">
        <v>1</v>
      </c>
      <c r="B17" s="126" t="s">
        <v>8</v>
      </c>
      <c r="C17" s="126"/>
      <c r="D17" s="126"/>
      <c r="E17" s="126"/>
      <c r="F17" s="126"/>
      <c r="G17" s="127"/>
      <c r="H17" s="91"/>
    </row>
    <row r="18" spans="1:8" ht="12" customHeight="1" x14ac:dyDescent="0.3">
      <c r="A18" s="17">
        <v>101</v>
      </c>
      <c r="B18" s="114" t="s">
        <v>9</v>
      </c>
      <c r="C18" s="114"/>
      <c r="D18" s="18"/>
      <c r="E18" s="19">
        <v>0</v>
      </c>
      <c r="F18" s="20">
        <v>0</v>
      </c>
      <c r="G18" s="79">
        <f>E18*F18</f>
        <v>0</v>
      </c>
      <c r="H18" s="92"/>
    </row>
    <row r="19" spans="1:8" ht="12" customHeight="1" x14ac:dyDescent="0.3">
      <c r="A19" s="17">
        <v>102</v>
      </c>
      <c r="B19" s="114" t="s">
        <v>10</v>
      </c>
      <c r="C19" s="114"/>
      <c r="D19" s="18"/>
      <c r="E19" s="19">
        <v>0</v>
      </c>
      <c r="F19" s="20">
        <v>0</v>
      </c>
      <c r="G19" s="79">
        <f t="shared" ref="G19" si="0">E19*F19</f>
        <v>0</v>
      </c>
      <c r="H19" s="92"/>
    </row>
    <row r="20" spans="1:8" ht="12" customHeight="1" x14ac:dyDescent="0.3">
      <c r="A20" s="17">
        <v>103</v>
      </c>
      <c r="B20" s="116" t="s">
        <v>320</v>
      </c>
      <c r="C20" s="117"/>
      <c r="D20" s="18"/>
      <c r="E20" s="19">
        <v>0</v>
      </c>
      <c r="F20" s="20">
        <v>0</v>
      </c>
      <c r="G20" s="19">
        <f>E20*F20</f>
        <v>0</v>
      </c>
      <c r="H20" s="92"/>
    </row>
    <row r="21" spans="1:8" ht="12" customHeight="1" x14ac:dyDescent="0.3">
      <c r="A21" s="17">
        <v>104</v>
      </c>
      <c r="B21" s="114" t="s">
        <v>11</v>
      </c>
      <c r="C21" s="114"/>
      <c r="D21" s="18"/>
      <c r="E21" s="19">
        <v>0</v>
      </c>
      <c r="F21" s="20">
        <v>0</v>
      </c>
      <c r="G21" s="19">
        <f t="shared" ref="G21:G49" si="1">E21*F21</f>
        <v>0</v>
      </c>
      <c r="H21" s="92"/>
    </row>
    <row r="22" spans="1:8" ht="12" customHeight="1" x14ac:dyDescent="0.3">
      <c r="A22" s="17">
        <v>105</v>
      </c>
      <c r="B22" s="114" t="s">
        <v>12</v>
      </c>
      <c r="C22" s="114"/>
      <c r="D22" s="18"/>
      <c r="E22" s="19">
        <v>0</v>
      </c>
      <c r="F22" s="20">
        <v>0</v>
      </c>
      <c r="G22" s="19">
        <f t="shared" si="1"/>
        <v>0</v>
      </c>
      <c r="H22" s="92"/>
    </row>
    <row r="23" spans="1:8" ht="12" customHeight="1" x14ac:dyDescent="0.3">
      <c r="A23" s="17">
        <v>106</v>
      </c>
      <c r="B23" s="114" t="s">
        <v>13</v>
      </c>
      <c r="C23" s="114"/>
      <c r="D23" s="18"/>
      <c r="E23" s="19">
        <v>0</v>
      </c>
      <c r="F23" s="20">
        <v>0</v>
      </c>
      <c r="G23" s="19">
        <f t="shared" si="1"/>
        <v>0</v>
      </c>
      <c r="H23" s="92"/>
    </row>
    <row r="24" spans="1:8" ht="12" customHeight="1" x14ac:dyDescent="0.3">
      <c r="A24" s="17">
        <v>107</v>
      </c>
      <c r="B24" s="114" t="s">
        <v>14</v>
      </c>
      <c r="C24" s="114"/>
      <c r="D24" s="18"/>
      <c r="E24" s="19">
        <v>0</v>
      </c>
      <c r="F24" s="20">
        <v>0</v>
      </c>
      <c r="G24" s="19">
        <f t="shared" si="1"/>
        <v>0</v>
      </c>
      <c r="H24" s="92"/>
    </row>
    <row r="25" spans="1:8" ht="12" customHeight="1" x14ac:dyDescent="0.3">
      <c r="A25" s="17">
        <v>108</v>
      </c>
      <c r="B25" s="114" t="s">
        <v>15</v>
      </c>
      <c r="C25" s="114"/>
      <c r="D25" s="18"/>
      <c r="E25" s="19">
        <v>0</v>
      </c>
      <c r="F25" s="20">
        <v>0</v>
      </c>
      <c r="G25" s="19">
        <f t="shared" si="1"/>
        <v>0</v>
      </c>
      <c r="H25" s="92"/>
    </row>
    <row r="26" spans="1:8" ht="12" customHeight="1" x14ac:dyDescent="0.3">
      <c r="A26" s="17">
        <v>109</v>
      </c>
      <c r="B26" s="114" t="s">
        <v>16</v>
      </c>
      <c r="C26" s="114"/>
      <c r="D26" s="18"/>
      <c r="E26" s="19">
        <v>0</v>
      </c>
      <c r="F26" s="20">
        <v>0</v>
      </c>
      <c r="G26" s="19">
        <f t="shared" si="1"/>
        <v>0</v>
      </c>
      <c r="H26" s="92"/>
    </row>
    <row r="27" spans="1:8" ht="12" customHeight="1" x14ac:dyDescent="0.3">
      <c r="A27" s="17">
        <v>110</v>
      </c>
      <c r="B27" s="114" t="s">
        <v>17</v>
      </c>
      <c r="C27" s="114"/>
      <c r="D27" s="18"/>
      <c r="E27" s="19">
        <v>0</v>
      </c>
      <c r="F27" s="20">
        <v>0</v>
      </c>
      <c r="G27" s="19">
        <f t="shared" si="1"/>
        <v>0</v>
      </c>
      <c r="H27" s="92"/>
    </row>
    <row r="28" spans="1:8" ht="12" customHeight="1" x14ac:dyDescent="0.3">
      <c r="A28" s="17">
        <v>111</v>
      </c>
      <c r="B28" s="114" t="s">
        <v>18</v>
      </c>
      <c r="C28" s="114"/>
      <c r="D28" s="18"/>
      <c r="E28" s="19">
        <v>0</v>
      </c>
      <c r="F28" s="20">
        <v>0</v>
      </c>
      <c r="G28" s="19">
        <f t="shared" si="1"/>
        <v>0</v>
      </c>
      <c r="H28" s="92"/>
    </row>
    <row r="29" spans="1:8" ht="12" customHeight="1" x14ac:dyDescent="0.3">
      <c r="A29" s="17">
        <v>112</v>
      </c>
      <c r="B29" s="114" t="s">
        <v>19</v>
      </c>
      <c r="C29" s="114"/>
      <c r="D29" s="18"/>
      <c r="E29" s="19">
        <v>0</v>
      </c>
      <c r="F29" s="20">
        <v>0</v>
      </c>
      <c r="G29" s="19">
        <f t="shared" si="1"/>
        <v>0</v>
      </c>
      <c r="H29" s="92"/>
    </row>
    <row r="30" spans="1:8" ht="12" customHeight="1" x14ac:dyDescent="0.3">
      <c r="A30" s="17">
        <v>113</v>
      </c>
      <c r="B30" s="114" t="s">
        <v>20</v>
      </c>
      <c r="C30" s="114"/>
      <c r="D30" s="18"/>
      <c r="E30" s="19">
        <v>0</v>
      </c>
      <c r="F30" s="20">
        <v>0</v>
      </c>
      <c r="G30" s="19">
        <f t="shared" si="1"/>
        <v>0</v>
      </c>
      <c r="H30" s="92"/>
    </row>
    <row r="31" spans="1:8" ht="12" customHeight="1" x14ac:dyDescent="0.3">
      <c r="A31" s="17">
        <v>114</v>
      </c>
      <c r="B31" s="114" t="s">
        <v>21</v>
      </c>
      <c r="C31" s="114"/>
      <c r="D31" s="18"/>
      <c r="E31" s="19">
        <v>0</v>
      </c>
      <c r="F31" s="20">
        <v>0</v>
      </c>
      <c r="G31" s="19">
        <f t="shared" si="1"/>
        <v>0</v>
      </c>
      <c r="H31" s="92"/>
    </row>
    <row r="32" spans="1:8" ht="12" customHeight="1" x14ac:dyDescent="0.3">
      <c r="A32" s="17">
        <v>115</v>
      </c>
      <c r="B32" s="114" t="s">
        <v>22</v>
      </c>
      <c r="C32" s="114"/>
      <c r="D32" s="18"/>
      <c r="E32" s="19">
        <v>0</v>
      </c>
      <c r="F32" s="20">
        <v>0</v>
      </c>
      <c r="G32" s="19">
        <f t="shared" si="1"/>
        <v>0</v>
      </c>
      <c r="H32" s="92"/>
    </row>
    <row r="33" spans="1:8" ht="12" customHeight="1" x14ac:dyDescent="0.3">
      <c r="A33" s="17">
        <v>116</v>
      </c>
      <c r="B33" s="114" t="s">
        <v>23</v>
      </c>
      <c r="C33" s="114"/>
      <c r="D33" s="18"/>
      <c r="E33" s="19">
        <v>0</v>
      </c>
      <c r="F33" s="20">
        <v>0</v>
      </c>
      <c r="G33" s="19">
        <f t="shared" si="1"/>
        <v>0</v>
      </c>
      <c r="H33" s="92"/>
    </row>
    <row r="34" spans="1:8" ht="12" customHeight="1" x14ac:dyDescent="0.3">
      <c r="A34" s="17">
        <v>117</v>
      </c>
      <c r="B34" s="114" t="s">
        <v>24</v>
      </c>
      <c r="C34" s="114"/>
      <c r="D34" s="18"/>
      <c r="E34" s="19">
        <v>0</v>
      </c>
      <c r="F34" s="20">
        <v>0</v>
      </c>
      <c r="G34" s="19">
        <f t="shared" si="1"/>
        <v>0</v>
      </c>
      <c r="H34" s="92"/>
    </row>
    <row r="35" spans="1:8" ht="12" customHeight="1" x14ac:dyDescent="0.3">
      <c r="A35" s="17">
        <v>118</v>
      </c>
      <c r="B35" s="114" t="s">
        <v>25</v>
      </c>
      <c r="C35" s="114"/>
      <c r="D35" s="18"/>
      <c r="E35" s="19">
        <v>0</v>
      </c>
      <c r="F35" s="20">
        <v>0</v>
      </c>
      <c r="G35" s="19">
        <f t="shared" si="1"/>
        <v>0</v>
      </c>
      <c r="H35" s="92"/>
    </row>
    <row r="36" spans="1:8" ht="12" customHeight="1" x14ac:dyDescent="0.3">
      <c r="A36" s="17">
        <v>119</v>
      </c>
      <c r="B36" s="114" t="s">
        <v>26</v>
      </c>
      <c r="C36" s="114"/>
      <c r="D36" s="18"/>
      <c r="E36" s="19">
        <v>0</v>
      </c>
      <c r="F36" s="20">
        <v>0</v>
      </c>
      <c r="G36" s="19">
        <f t="shared" si="1"/>
        <v>0</v>
      </c>
      <c r="H36" s="92"/>
    </row>
    <row r="37" spans="1:8" ht="12" customHeight="1" x14ac:dyDescent="0.3">
      <c r="A37" s="17">
        <v>120</v>
      </c>
      <c r="B37" s="114" t="s">
        <v>27</v>
      </c>
      <c r="C37" s="114"/>
      <c r="D37" s="18"/>
      <c r="E37" s="19">
        <v>0</v>
      </c>
      <c r="F37" s="20">
        <v>0</v>
      </c>
      <c r="G37" s="19">
        <f t="shared" si="1"/>
        <v>0</v>
      </c>
      <c r="H37" s="92"/>
    </row>
    <row r="38" spans="1:8" ht="12" customHeight="1" x14ac:dyDescent="0.3">
      <c r="A38" s="17">
        <v>121</v>
      </c>
      <c r="B38" s="114" t="s">
        <v>28</v>
      </c>
      <c r="C38" s="114"/>
      <c r="D38" s="18"/>
      <c r="E38" s="19">
        <v>0</v>
      </c>
      <c r="F38" s="20">
        <v>0</v>
      </c>
      <c r="G38" s="19">
        <f t="shared" si="1"/>
        <v>0</v>
      </c>
      <c r="H38" s="92"/>
    </row>
    <row r="39" spans="1:8" ht="12" customHeight="1" x14ac:dyDescent="0.3">
      <c r="A39" s="17">
        <v>122</v>
      </c>
      <c r="B39" s="114" t="s">
        <v>29</v>
      </c>
      <c r="C39" s="114"/>
      <c r="D39" s="18"/>
      <c r="E39" s="19">
        <v>0</v>
      </c>
      <c r="F39" s="20">
        <v>0</v>
      </c>
      <c r="G39" s="19">
        <f t="shared" si="1"/>
        <v>0</v>
      </c>
      <c r="H39" s="92"/>
    </row>
    <row r="40" spans="1:8" ht="12" customHeight="1" x14ac:dyDescent="0.3">
      <c r="A40" s="17">
        <v>123</v>
      </c>
      <c r="B40" s="114" t="s">
        <v>30</v>
      </c>
      <c r="C40" s="114"/>
      <c r="D40" s="18"/>
      <c r="E40" s="19">
        <v>0</v>
      </c>
      <c r="F40" s="20">
        <v>0</v>
      </c>
      <c r="G40" s="19">
        <f>E40*F40</f>
        <v>0</v>
      </c>
      <c r="H40" s="92"/>
    </row>
    <row r="41" spans="1:8" ht="12" customHeight="1" x14ac:dyDescent="0.3">
      <c r="A41" s="17">
        <v>124</v>
      </c>
      <c r="B41" s="114" t="s">
        <v>31</v>
      </c>
      <c r="C41" s="114"/>
      <c r="D41" s="18"/>
      <c r="E41" s="19">
        <v>0</v>
      </c>
      <c r="F41" s="20">
        <v>0</v>
      </c>
      <c r="G41" s="19">
        <f t="shared" si="1"/>
        <v>0</v>
      </c>
      <c r="H41" s="92"/>
    </row>
    <row r="42" spans="1:8" ht="12" customHeight="1" x14ac:dyDescent="0.3">
      <c r="A42" s="17">
        <v>125</v>
      </c>
      <c r="B42" s="114" t="s">
        <v>32</v>
      </c>
      <c r="C42" s="114"/>
      <c r="D42" s="18"/>
      <c r="E42" s="19">
        <v>0</v>
      </c>
      <c r="F42" s="20">
        <v>0</v>
      </c>
      <c r="G42" s="19">
        <f t="shared" si="1"/>
        <v>0</v>
      </c>
      <c r="H42" s="92"/>
    </row>
    <row r="43" spans="1:8" ht="12" customHeight="1" x14ac:dyDescent="0.3">
      <c r="A43" s="17">
        <v>126</v>
      </c>
      <c r="B43" s="114" t="s">
        <v>33</v>
      </c>
      <c r="C43" s="114"/>
      <c r="D43" s="18"/>
      <c r="E43" s="19">
        <v>0</v>
      </c>
      <c r="F43" s="20">
        <v>0</v>
      </c>
      <c r="G43" s="19">
        <f t="shared" si="1"/>
        <v>0</v>
      </c>
      <c r="H43" s="92"/>
    </row>
    <row r="44" spans="1:8" ht="12" customHeight="1" x14ac:dyDescent="0.3">
      <c r="A44" s="17">
        <v>127</v>
      </c>
      <c r="B44" s="114" t="s">
        <v>34</v>
      </c>
      <c r="C44" s="114"/>
      <c r="D44" s="18"/>
      <c r="E44" s="19">
        <v>0</v>
      </c>
      <c r="F44" s="20">
        <v>0</v>
      </c>
      <c r="G44" s="19">
        <f t="shared" si="1"/>
        <v>0</v>
      </c>
      <c r="H44" s="92"/>
    </row>
    <row r="45" spans="1:8" ht="12" customHeight="1" x14ac:dyDescent="0.3">
      <c r="A45" s="17">
        <v>128</v>
      </c>
      <c r="B45" s="114" t="s">
        <v>35</v>
      </c>
      <c r="C45" s="114"/>
      <c r="D45" s="18"/>
      <c r="E45" s="19">
        <v>0</v>
      </c>
      <c r="F45" s="20">
        <v>0</v>
      </c>
      <c r="G45" s="19">
        <f t="shared" si="1"/>
        <v>0</v>
      </c>
      <c r="H45" s="92"/>
    </row>
    <row r="46" spans="1:8" ht="12" customHeight="1" x14ac:dyDescent="0.3">
      <c r="A46" s="17">
        <v>129</v>
      </c>
      <c r="B46" s="114" t="s">
        <v>36</v>
      </c>
      <c r="C46" s="114"/>
      <c r="D46" s="18"/>
      <c r="E46" s="19">
        <v>0</v>
      </c>
      <c r="F46" s="20">
        <v>0</v>
      </c>
      <c r="G46" s="19">
        <f t="shared" si="1"/>
        <v>0</v>
      </c>
      <c r="H46" s="92"/>
    </row>
    <row r="47" spans="1:8" ht="12" customHeight="1" x14ac:dyDescent="0.3">
      <c r="A47" s="17">
        <v>130</v>
      </c>
      <c r="B47" s="114" t="s">
        <v>37</v>
      </c>
      <c r="C47" s="114"/>
      <c r="D47" s="18"/>
      <c r="E47" s="19">
        <v>0</v>
      </c>
      <c r="F47" s="20">
        <v>0</v>
      </c>
      <c r="G47" s="19">
        <f t="shared" si="1"/>
        <v>0</v>
      </c>
      <c r="H47" s="92"/>
    </row>
    <row r="48" spans="1:8" ht="12" customHeight="1" x14ac:dyDescent="0.3">
      <c r="A48" s="17">
        <v>131</v>
      </c>
      <c r="B48" s="114" t="s">
        <v>38</v>
      </c>
      <c r="C48" s="114"/>
      <c r="D48" s="18"/>
      <c r="E48" s="19">
        <v>0</v>
      </c>
      <c r="F48" s="20">
        <v>0</v>
      </c>
      <c r="G48" s="19">
        <f t="shared" si="1"/>
        <v>0</v>
      </c>
      <c r="H48" s="92"/>
    </row>
    <row r="49" spans="1:8" ht="12" customHeight="1" x14ac:dyDescent="0.3">
      <c r="A49" s="17">
        <v>132</v>
      </c>
      <c r="B49" s="114" t="s">
        <v>6</v>
      </c>
      <c r="C49" s="114"/>
      <c r="D49" s="18"/>
      <c r="E49" s="19">
        <v>0</v>
      </c>
      <c r="F49" s="20">
        <v>0</v>
      </c>
      <c r="G49" s="19">
        <f t="shared" si="1"/>
        <v>0</v>
      </c>
      <c r="H49" s="92"/>
    </row>
    <row r="50" spans="1:8" ht="13.2" thickBot="1" x14ac:dyDescent="0.35">
      <c r="A50" s="21"/>
      <c r="B50" s="128" t="s">
        <v>7</v>
      </c>
      <c r="C50" s="128"/>
      <c r="D50" s="22"/>
      <c r="E50" s="23"/>
      <c r="F50" s="24"/>
      <c r="G50" s="23">
        <f>SUM(G18:G49)</f>
        <v>0</v>
      </c>
      <c r="H50" s="93">
        <f>SUM(H18:H49)</f>
        <v>0</v>
      </c>
    </row>
    <row r="51" spans="1:8" ht="13.2" x14ac:dyDescent="0.3">
      <c r="A51" s="26"/>
      <c r="B51" s="27"/>
      <c r="C51" s="28"/>
      <c r="D51" s="25"/>
      <c r="E51" s="29"/>
      <c r="F51" s="30"/>
      <c r="G51" s="31"/>
      <c r="H51" s="92"/>
    </row>
    <row r="52" spans="1:8" ht="17.399999999999999" x14ac:dyDescent="0.3">
      <c r="A52" s="16">
        <v>2</v>
      </c>
      <c r="B52" s="126" t="s">
        <v>39</v>
      </c>
      <c r="C52" s="126"/>
      <c r="D52" s="126"/>
      <c r="E52" s="126"/>
      <c r="F52" s="126"/>
      <c r="G52" s="127"/>
      <c r="H52" s="92"/>
    </row>
    <row r="53" spans="1:8" x14ac:dyDescent="0.3">
      <c r="A53" s="17">
        <v>201</v>
      </c>
      <c r="B53" s="114" t="s">
        <v>40</v>
      </c>
      <c r="C53" s="114"/>
      <c r="D53" s="18"/>
      <c r="E53" s="19">
        <v>0</v>
      </c>
      <c r="F53" s="20">
        <v>0</v>
      </c>
      <c r="G53" s="81">
        <f>E53*F53</f>
        <v>0</v>
      </c>
      <c r="H53" s="92"/>
    </row>
    <row r="54" spans="1:8" x14ac:dyDescent="0.3">
      <c r="A54" s="17">
        <v>202</v>
      </c>
      <c r="B54" s="114" t="s">
        <v>41</v>
      </c>
      <c r="C54" s="114"/>
      <c r="D54" s="18"/>
      <c r="E54" s="19">
        <v>0</v>
      </c>
      <c r="F54" s="20">
        <v>0</v>
      </c>
      <c r="G54" s="81">
        <f t="shared" ref="G54:G58" si="2">E54*F54</f>
        <v>0</v>
      </c>
      <c r="H54" s="92"/>
    </row>
    <row r="55" spans="1:8" x14ac:dyDescent="0.3">
      <c r="A55" s="17">
        <v>203</v>
      </c>
      <c r="B55" s="114" t="s">
        <v>42</v>
      </c>
      <c r="C55" s="114"/>
      <c r="D55" s="18"/>
      <c r="E55" s="19">
        <v>0</v>
      </c>
      <c r="F55" s="20">
        <v>0</v>
      </c>
      <c r="G55" s="81">
        <f t="shared" si="2"/>
        <v>0</v>
      </c>
      <c r="H55" s="92"/>
    </row>
    <row r="56" spans="1:8" x14ac:dyDescent="0.3">
      <c r="A56" s="17">
        <v>204</v>
      </c>
      <c r="B56" s="114" t="s">
        <v>43</v>
      </c>
      <c r="C56" s="114"/>
      <c r="D56" s="18"/>
      <c r="E56" s="19">
        <v>0</v>
      </c>
      <c r="F56" s="20">
        <v>0</v>
      </c>
      <c r="G56" s="81">
        <f t="shared" si="2"/>
        <v>0</v>
      </c>
      <c r="H56" s="92"/>
    </row>
    <row r="57" spans="1:8" x14ac:dyDescent="0.3">
      <c r="A57" s="17">
        <v>205</v>
      </c>
      <c r="B57" s="114" t="s">
        <v>44</v>
      </c>
      <c r="C57" s="114"/>
      <c r="D57" s="18"/>
      <c r="E57" s="19">
        <v>0</v>
      </c>
      <c r="F57" s="20">
        <v>0</v>
      </c>
      <c r="G57" s="81">
        <f t="shared" si="2"/>
        <v>0</v>
      </c>
      <c r="H57" s="92"/>
    </row>
    <row r="58" spans="1:8" x14ac:dyDescent="0.3">
      <c r="A58" s="17">
        <v>206</v>
      </c>
      <c r="B58" s="114" t="s">
        <v>45</v>
      </c>
      <c r="C58" s="114"/>
      <c r="D58" s="18"/>
      <c r="E58" s="19">
        <v>0</v>
      </c>
      <c r="F58" s="20">
        <v>0</v>
      </c>
      <c r="G58" s="81">
        <f t="shared" si="2"/>
        <v>0</v>
      </c>
      <c r="H58" s="92"/>
    </row>
    <row r="59" spans="1:8" ht="13.2" thickBot="1" x14ac:dyDescent="0.35">
      <c r="A59" s="21"/>
      <c r="B59" s="128" t="s">
        <v>7</v>
      </c>
      <c r="C59" s="128"/>
      <c r="D59" s="22"/>
      <c r="E59" s="23"/>
      <c r="F59" s="24"/>
      <c r="G59" s="80">
        <f>SUM(G53:G58)</f>
        <v>0</v>
      </c>
      <c r="H59" s="93">
        <f>SUM(H53:H58)</f>
        <v>0</v>
      </c>
    </row>
    <row r="60" spans="1:8" ht="13.2" x14ac:dyDescent="0.3">
      <c r="A60" s="26"/>
      <c r="B60" s="27"/>
      <c r="C60" s="28"/>
      <c r="D60" s="32"/>
      <c r="E60" s="29"/>
      <c r="F60" s="30"/>
      <c r="G60" s="31"/>
      <c r="H60" s="92"/>
    </row>
    <row r="61" spans="1:8" ht="17.399999999999999" x14ac:dyDescent="0.3">
      <c r="A61" s="16">
        <v>3</v>
      </c>
      <c r="B61" s="126" t="s">
        <v>46</v>
      </c>
      <c r="C61" s="126"/>
      <c r="D61" s="126"/>
      <c r="E61" s="126"/>
      <c r="F61" s="126"/>
      <c r="G61" s="127"/>
      <c r="H61" s="92"/>
    </row>
    <row r="62" spans="1:8" x14ac:dyDescent="0.3">
      <c r="A62" s="17">
        <v>301</v>
      </c>
      <c r="B62" s="114" t="s">
        <v>47</v>
      </c>
      <c r="C62" s="114"/>
      <c r="D62" s="18"/>
      <c r="E62" s="19">
        <v>0</v>
      </c>
      <c r="F62" s="20">
        <v>0</v>
      </c>
      <c r="G62" s="81">
        <f>E62*F62</f>
        <v>0</v>
      </c>
      <c r="H62" s="92"/>
    </row>
    <row r="63" spans="1:8" x14ac:dyDescent="0.3">
      <c r="A63" s="17">
        <v>302</v>
      </c>
      <c r="B63" s="114" t="s">
        <v>48</v>
      </c>
      <c r="C63" s="114"/>
      <c r="D63" s="18"/>
      <c r="E63" s="19">
        <v>0</v>
      </c>
      <c r="F63" s="20">
        <v>0</v>
      </c>
      <c r="G63" s="81">
        <f>E63*F63</f>
        <v>0</v>
      </c>
      <c r="H63" s="92"/>
    </row>
    <row r="64" spans="1:8" ht="13.2" thickBot="1" x14ac:dyDescent="0.35">
      <c r="A64" s="21"/>
      <c r="B64" s="128" t="s">
        <v>7</v>
      </c>
      <c r="C64" s="128"/>
      <c r="D64" s="22"/>
      <c r="E64" s="23"/>
      <c r="F64" s="24"/>
      <c r="G64" s="80">
        <f>SUM(G62:G63)</f>
        <v>0</v>
      </c>
      <c r="H64" s="93">
        <f>SUM(H62:H63)</f>
        <v>0</v>
      </c>
    </row>
    <row r="65" spans="1:8" ht="13.2" x14ac:dyDescent="0.3">
      <c r="A65" s="10"/>
      <c r="B65" s="11"/>
      <c r="C65" s="12"/>
      <c r="D65" s="25"/>
      <c r="E65" s="13"/>
      <c r="F65" s="14"/>
      <c r="G65" s="15"/>
      <c r="H65" s="92"/>
    </row>
    <row r="66" spans="1:8" ht="17.399999999999999" x14ac:dyDescent="0.3">
      <c r="A66" s="16">
        <v>4</v>
      </c>
      <c r="B66" s="126" t="s">
        <v>49</v>
      </c>
      <c r="C66" s="126"/>
      <c r="D66" s="126"/>
      <c r="E66" s="126"/>
      <c r="F66" s="126"/>
      <c r="G66" s="127"/>
      <c r="H66" s="92"/>
    </row>
    <row r="67" spans="1:8" x14ac:dyDescent="0.3">
      <c r="A67" s="17">
        <v>401</v>
      </c>
      <c r="B67" s="114" t="s">
        <v>50</v>
      </c>
      <c r="C67" s="114"/>
      <c r="D67" s="18"/>
      <c r="E67" s="19">
        <v>0</v>
      </c>
      <c r="F67" s="20">
        <v>0</v>
      </c>
      <c r="G67" s="81">
        <f>E67*F67</f>
        <v>0</v>
      </c>
      <c r="H67" s="92"/>
    </row>
    <row r="68" spans="1:8" x14ac:dyDescent="0.3">
      <c r="A68" s="17">
        <v>402</v>
      </c>
      <c r="B68" s="114" t="s">
        <v>51</v>
      </c>
      <c r="C68" s="114"/>
      <c r="D68" s="18"/>
      <c r="E68" s="19">
        <v>0</v>
      </c>
      <c r="F68" s="20">
        <v>0</v>
      </c>
      <c r="G68" s="81">
        <f t="shared" ref="G68:G70" si="3">E68*F68</f>
        <v>0</v>
      </c>
      <c r="H68" s="92"/>
    </row>
    <row r="69" spans="1:8" x14ac:dyDescent="0.3">
      <c r="A69" s="17">
        <v>403</v>
      </c>
      <c r="B69" s="114" t="s">
        <v>52</v>
      </c>
      <c r="C69" s="114"/>
      <c r="D69" s="18"/>
      <c r="E69" s="19">
        <v>0</v>
      </c>
      <c r="F69" s="20">
        <v>0</v>
      </c>
      <c r="G69" s="81">
        <f t="shared" si="3"/>
        <v>0</v>
      </c>
      <c r="H69" s="92"/>
    </row>
    <row r="70" spans="1:8" x14ac:dyDescent="0.3">
      <c r="A70" s="17">
        <v>404</v>
      </c>
      <c r="B70" s="114" t="s">
        <v>53</v>
      </c>
      <c r="C70" s="114"/>
      <c r="D70" s="18"/>
      <c r="E70" s="19">
        <v>0</v>
      </c>
      <c r="F70" s="20">
        <v>0</v>
      </c>
      <c r="G70" s="81">
        <f t="shared" si="3"/>
        <v>0</v>
      </c>
      <c r="H70" s="92"/>
    </row>
    <row r="71" spans="1:8" ht="13.2" thickBot="1" x14ac:dyDescent="0.35">
      <c r="A71" s="21"/>
      <c r="B71" s="128" t="s">
        <v>7</v>
      </c>
      <c r="C71" s="128"/>
      <c r="D71" s="22"/>
      <c r="E71" s="23"/>
      <c r="F71" s="24"/>
      <c r="G71" s="80">
        <f>SUM(G67:G70)</f>
        <v>0</v>
      </c>
      <c r="H71" s="93">
        <f>SUM(H67:H70)</f>
        <v>0</v>
      </c>
    </row>
    <row r="72" spans="1:8" ht="13.2" x14ac:dyDescent="0.3">
      <c r="A72" s="10"/>
      <c r="B72" s="11"/>
      <c r="C72" s="12"/>
      <c r="D72" s="25"/>
      <c r="E72" s="13"/>
      <c r="F72" s="14"/>
      <c r="G72" s="15"/>
      <c r="H72" s="92"/>
    </row>
    <row r="73" spans="1:8" ht="17.399999999999999" x14ac:dyDescent="0.3">
      <c r="A73" s="16">
        <v>5</v>
      </c>
      <c r="B73" s="126" t="s">
        <v>54</v>
      </c>
      <c r="C73" s="126"/>
      <c r="D73" s="126"/>
      <c r="E73" s="126"/>
      <c r="F73" s="126"/>
      <c r="G73" s="127"/>
      <c r="H73" s="92"/>
    </row>
    <row r="74" spans="1:8" x14ac:dyDescent="0.3">
      <c r="A74" s="17">
        <v>501</v>
      </c>
      <c r="B74" s="114" t="s">
        <v>55</v>
      </c>
      <c r="C74" s="114"/>
      <c r="D74" s="18"/>
      <c r="E74" s="19">
        <v>0</v>
      </c>
      <c r="F74" s="20">
        <v>0</v>
      </c>
      <c r="G74" s="81">
        <f>E74*F74</f>
        <v>0</v>
      </c>
      <c r="H74" s="92"/>
    </row>
    <row r="75" spans="1:8" x14ac:dyDescent="0.3">
      <c r="A75" s="17">
        <v>502</v>
      </c>
      <c r="B75" s="114" t="s">
        <v>56</v>
      </c>
      <c r="C75" s="114"/>
      <c r="D75" s="18"/>
      <c r="E75" s="19">
        <v>0</v>
      </c>
      <c r="F75" s="20">
        <v>0</v>
      </c>
      <c r="G75" s="81">
        <f t="shared" ref="G75:G81" si="4">E75*F75</f>
        <v>0</v>
      </c>
      <c r="H75" s="92"/>
    </row>
    <row r="76" spans="1:8" x14ac:dyDescent="0.3">
      <c r="A76" s="17">
        <v>503</v>
      </c>
      <c r="B76" s="114" t="s">
        <v>57</v>
      </c>
      <c r="C76" s="114"/>
      <c r="D76" s="18"/>
      <c r="E76" s="19">
        <v>0</v>
      </c>
      <c r="F76" s="20">
        <v>0</v>
      </c>
      <c r="G76" s="81">
        <f t="shared" si="4"/>
        <v>0</v>
      </c>
      <c r="H76" s="92"/>
    </row>
    <row r="77" spans="1:8" x14ac:dyDescent="0.3">
      <c r="A77" s="17">
        <v>504</v>
      </c>
      <c r="B77" s="114" t="s">
        <v>58</v>
      </c>
      <c r="C77" s="114"/>
      <c r="D77" s="18"/>
      <c r="E77" s="19">
        <v>0</v>
      </c>
      <c r="F77" s="20">
        <v>0</v>
      </c>
      <c r="G77" s="81">
        <f t="shared" si="4"/>
        <v>0</v>
      </c>
      <c r="H77" s="92"/>
    </row>
    <row r="78" spans="1:8" x14ac:dyDescent="0.3">
      <c r="A78" s="17">
        <v>505</v>
      </c>
      <c r="B78" s="114" t="s">
        <v>59</v>
      </c>
      <c r="C78" s="114"/>
      <c r="D78" s="18"/>
      <c r="E78" s="19">
        <v>0</v>
      </c>
      <c r="F78" s="20">
        <v>0</v>
      </c>
      <c r="G78" s="81">
        <f t="shared" si="4"/>
        <v>0</v>
      </c>
      <c r="H78" s="92"/>
    </row>
    <row r="79" spans="1:8" x14ac:dyDescent="0.3">
      <c r="A79" s="17">
        <v>506</v>
      </c>
      <c r="B79" s="114" t="s">
        <v>60</v>
      </c>
      <c r="C79" s="114"/>
      <c r="D79" s="18"/>
      <c r="E79" s="19">
        <v>0</v>
      </c>
      <c r="F79" s="20">
        <v>0</v>
      </c>
      <c r="G79" s="81">
        <f t="shared" si="4"/>
        <v>0</v>
      </c>
      <c r="H79" s="92"/>
    </row>
    <row r="80" spans="1:8" x14ac:dyDescent="0.3">
      <c r="A80" s="17">
        <v>507</v>
      </c>
      <c r="B80" s="114" t="s">
        <v>61</v>
      </c>
      <c r="C80" s="114"/>
      <c r="D80" s="18"/>
      <c r="E80" s="19">
        <v>0</v>
      </c>
      <c r="F80" s="20">
        <v>0</v>
      </c>
      <c r="G80" s="81">
        <f t="shared" si="4"/>
        <v>0</v>
      </c>
      <c r="H80" s="92"/>
    </row>
    <row r="81" spans="1:8" x14ac:dyDescent="0.3">
      <c r="A81" s="17">
        <v>508</v>
      </c>
      <c r="B81" s="114" t="s">
        <v>62</v>
      </c>
      <c r="C81" s="114"/>
      <c r="D81" s="18"/>
      <c r="E81" s="19">
        <v>0</v>
      </c>
      <c r="F81" s="20">
        <v>0</v>
      </c>
      <c r="G81" s="81">
        <f t="shared" si="4"/>
        <v>0</v>
      </c>
      <c r="H81" s="92"/>
    </row>
    <row r="82" spans="1:8" ht="13.2" thickBot="1" x14ac:dyDescent="0.35">
      <c r="A82" s="21"/>
      <c r="B82" s="128" t="s">
        <v>7</v>
      </c>
      <c r="C82" s="128"/>
      <c r="D82" s="22"/>
      <c r="E82" s="23"/>
      <c r="F82" s="24"/>
      <c r="G82" s="80">
        <f>SUM(G74:G81)</f>
        <v>0</v>
      </c>
      <c r="H82" s="93">
        <f>SUM(H74:H81)</f>
        <v>0</v>
      </c>
    </row>
    <row r="83" spans="1:8" ht="13.2" x14ac:dyDescent="0.3">
      <c r="A83" s="10"/>
      <c r="B83" s="11"/>
      <c r="C83" s="12"/>
      <c r="D83" s="25"/>
      <c r="E83" s="13"/>
      <c r="F83" s="14"/>
      <c r="G83" s="15"/>
      <c r="H83" s="92"/>
    </row>
    <row r="84" spans="1:8" ht="17.399999999999999" x14ac:dyDescent="0.3">
      <c r="A84" s="16">
        <v>6</v>
      </c>
      <c r="B84" s="126" t="s">
        <v>63</v>
      </c>
      <c r="C84" s="126"/>
      <c r="D84" s="126"/>
      <c r="E84" s="126"/>
      <c r="F84" s="126"/>
      <c r="G84" s="127"/>
      <c r="H84" s="92"/>
    </row>
    <row r="85" spans="1:8" x14ac:dyDescent="0.3">
      <c r="A85" s="17">
        <v>601</v>
      </c>
      <c r="B85" s="114" t="s">
        <v>64</v>
      </c>
      <c r="C85" s="114"/>
      <c r="D85" s="18"/>
      <c r="E85" s="19">
        <v>0</v>
      </c>
      <c r="F85" s="20">
        <v>0</v>
      </c>
      <c r="G85" s="81">
        <f>E85*F85</f>
        <v>0</v>
      </c>
      <c r="H85" s="92"/>
    </row>
    <row r="86" spans="1:8" x14ac:dyDescent="0.3">
      <c r="A86" s="17">
        <v>602</v>
      </c>
      <c r="B86" s="114" t="s">
        <v>65</v>
      </c>
      <c r="C86" s="114"/>
      <c r="D86" s="18"/>
      <c r="E86" s="19">
        <v>0</v>
      </c>
      <c r="F86" s="20">
        <v>0</v>
      </c>
      <c r="G86" s="81">
        <f t="shared" ref="G86:G92" si="5">E86*F86</f>
        <v>0</v>
      </c>
      <c r="H86" s="92"/>
    </row>
    <row r="87" spans="1:8" x14ac:dyDescent="0.3">
      <c r="A87" s="17">
        <v>603</v>
      </c>
      <c r="B87" s="114" t="s">
        <v>66</v>
      </c>
      <c r="C87" s="114"/>
      <c r="D87" s="18"/>
      <c r="E87" s="19">
        <v>0</v>
      </c>
      <c r="F87" s="20">
        <v>0</v>
      </c>
      <c r="G87" s="81">
        <f t="shared" si="5"/>
        <v>0</v>
      </c>
      <c r="H87" s="92"/>
    </row>
    <row r="88" spans="1:8" x14ac:dyDescent="0.3">
      <c r="A88" s="17">
        <v>604</v>
      </c>
      <c r="B88" s="114" t="s">
        <v>67</v>
      </c>
      <c r="C88" s="114"/>
      <c r="D88" s="18"/>
      <c r="E88" s="19">
        <v>0</v>
      </c>
      <c r="F88" s="20">
        <v>0</v>
      </c>
      <c r="G88" s="81">
        <f t="shared" si="5"/>
        <v>0</v>
      </c>
      <c r="H88" s="92"/>
    </row>
    <row r="89" spans="1:8" x14ac:dyDescent="0.3">
      <c r="A89" s="17">
        <v>605</v>
      </c>
      <c r="B89" s="114" t="s">
        <v>68</v>
      </c>
      <c r="C89" s="114"/>
      <c r="D89" s="18"/>
      <c r="E89" s="19">
        <v>0</v>
      </c>
      <c r="F89" s="20">
        <v>0</v>
      </c>
      <c r="G89" s="81">
        <f t="shared" si="5"/>
        <v>0</v>
      </c>
      <c r="H89" s="92"/>
    </row>
    <row r="90" spans="1:8" x14ac:dyDescent="0.3">
      <c r="A90" s="17">
        <v>606</v>
      </c>
      <c r="B90" s="114" t="s">
        <v>69</v>
      </c>
      <c r="C90" s="114"/>
      <c r="D90" s="18"/>
      <c r="E90" s="19">
        <v>0</v>
      </c>
      <c r="F90" s="20">
        <v>0</v>
      </c>
      <c r="G90" s="81">
        <f t="shared" si="5"/>
        <v>0</v>
      </c>
      <c r="H90" s="92"/>
    </row>
    <row r="91" spans="1:8" x14ac:dyDescent="0.3">
      <c r="A91" s="17">
        <v>607</v>
      </c>
      <c r="B91" s="114" t="s">
        <v>70</v>
      </c>
      <c r="C91" s="114"/>
      <c r="D91" s="18"/>
      <c r="E91" s="19">
        <v>0</v>
      </c>
      <c r="F91" s="20">
        <v>0</v>
      </c>
      <c r="G91" s="81">
        <f t="shared" si="5"/>
        <v>0</v>
      </c>
      <c r="H91" s="92"/>
    </row>
    <row r="92" spans="1:8" x14ac:dyDescent="0.3">
      <c r="A92" s="17">
        <v>608</v>
      </c>
      <c r="B92" s="114" t="s">
        <v>71</v>
      </c>
      <c r="C92" s="114"/>
      <c r="D92" s="18"/>
      <c r="E92" s="19">
        <v>0</v>
      </c>
      <c r="F92" s="20">
        <v>0</v>
      </c>
      <c r="G92" s="81">
        <f t="shared" si="5"/>
        <v>0</v>
      </c>
      <c r="H92" s="92"/>
    </row>
    <row r="93" spans="1:8" ht="13.2" thickBot="1" x14ac:dyDescent="0.35">
      <c r="A93" s="21"/>
      <c r="B93" s="128" t="s">
        <v>7</v>
      </c>
      <c r="C93" s="128"/>
      <c r="D93" s="22"/>
      <c r="E93" s="23"/>
      <c r="F93" s="24"/>
      <c r="G93" s="80">
        <f>SUM(G85:G92)</f>
        <v>0</v>
      </c>
      <c r="H93" s="93">
        <f>SUM(H85:H92)</f>
        <v>0</v>
      </c>
    </row>
    <row r="94" spans="1:8" ht="13.2" x14ac:dyDescent="0.3">
      <c r="A94" s="26"/>
      <c r="B94" s="27"/>
      <c r="C94" s="28"/>
      <c r="D94" s="32"/>
      <c r="E94" s="29"/>
      <c r="F94" s="30"/>
      <c r="G94" s="31"/>
      <c r="H94" s="92"/>
    </row>
    <row r="95" spans="1:8" ht="17.399999999999999" x14ac:dyDescent="0.3">
      <c r="A95" s="16">
        <v>7</v>
      </c>
      <c r="B95" s="126" t="s">
        <v>72</v>
      </c>
      <c r="C95" s="126"/>
      <c r="D95" s="126"/>
      <c r="E95" s="126"/>
      <c r="F95" s="126"/>
      <c r="G95" s="127"/>
      <c r="H95" s="92"/>
    </row>
    <row r="96" spans="1:8" x14ac:dyDescent="0.3">
      <c r="A96" s="17">
        <v>701</v>
      </c>
      <c r="B96" s="114" t="s">
        <v>73</v>
      </c>
      <c r="C96" s="114"/>
      <c r="D96" s="18"/>
      <c r="E96" s="19">
        <v>0</v>
      </c>
      <c r="F96" s="20">
        <v>0</v>
      </c>
      <c r="G96" s="81">
        <f>E96*F96</f>
        <v>0</v>
      </c>
      <c r="H96" s="92"/>
    </row>
    <row r="97" spans="1:8" x14ac:dyDescent="0.3">
      <c r="A97" s="17">
        <v>702</v>
      </c>
      <c r="B97" s="114" t="s">
        <v>74</v>
      </c>
      <c r="C97" s="114"/>
      <c r="D97" s="18"/>
      <c r="E97" s="19">
        <v>0</v>
      </c>
      <c r="F97" s="20">
        <v>0</v>
      </c>
      <c r="G97" s="81">
        <f t="shared" ref="G97:G103" si="6">E97*F97</f>
        <v>0</v>
      </c>
      <c r="H97" s="92"/>
    </row>
    <row r="98" spans="1:8" x14ac:dyDescent="0.3">
      <c r="A98" s="17">
        <v>703</v>
      </c>
      <c r="B98" s="114" t="s">
        <v>75</v>
      </c>
      <c r="C98" s="114"/>
      <c r="D98" s="18"/>
      <c r="E98" s="19">
        <v>0</v>
      </c>
      <c r="F98" s="20">
        <v>0</v>
      </c>
      <c r="G98" s="81">
        <f t="shared" si="6"/>
        <v>0</v>
      </c>
      <c r="H98" s="92"/>
    </row>
    <row r="99" spans="1:8" x14ac:dyDescent="0.3">
      <c r="A99" s="17">
        <v>704</v>
      </c>
      <c r="B99" s="114" t="s">
        <v>64</v>
      </c>
      <c r="C99" s="114"/>
      <c r="D99" s="18"/>
      <c r="E99" s="19">
        <v>0</v>
      </c>
      <c r="F99" s="20">
        <v>0</v>
      </c>
      <c r="G99" s="81">
        <f t="shared" si="6"/>
        <v>0</v>
      </c>
      <c r="H99" s="92"/>
    </row>
    <row r="100" spans="1:8" x14ac:dyDescent="0.3">
      <c r="A100" s="17">
        <v>705</v>
      </c>
      <c r="B100" s="114" t="s">
        <v>76</v>
      </c>
      <c r="C100" s="114"/>
      <c r="D100" s="18"/>
      <c r="E100" s="19">
        <v>0</v>
      </c>
      <c r="F100" s="20">
        <v>0</v>
      </c>
      <c r="G100" s="81">
        <f t="shared" si="6"/>
        <v>0</v>
      </c>
      <c r="H100" s="92"/>
    </row>
    <row r="101" spans="1:8" x14ac:dyDescent="0.3">
      <c r="A101" s="17">
        <v>706</v>
      </c>
      <c r="B101" s="114" t="s">
        <v>77</v>
      </c>
      <c r="C101" s="114"/>
      <c r="D101" s="18"/>
      <c r="E101" s="19">
        <v>0</v>
      </c>
      <c r="F101" s="20">
        <v>0</v>
      </c>
      <c r="G101" s="81">
        <f t="shared" si="6"/>
        <v>0</v>
      </c>
      <c r="H101" s="92"/>
    </row>
    <row r="102" spans="1:8" x14ac:dyDescent="0.3">
      <c r="A102" s="17">
        <v>707</v>
      </c>
      <c r="B102" s="114" t="s">
        <v>78</v>
      </c>
      <c r="C102" s="114"/>
      <c r="D102" s="18"/>
      <c r="E102" s="19">
        <v>0</v>
      </c>
      <c r="F102" s="20">
        <v>0</v>
      </c>
      <c r="G102" s="81">
        <f t="shared" si="6"/>
        <v>0</v>
      </c>
      <c r="H102" s="92"/>
    </row>
    <row r="103" spans="1:8" x14ac:dyDescent="0.3">
      <c r="A103" s="17">
        <v>708</v>
      </c>
      <c r="B103" s="114" t="s">
        <v>79</v>
      </c>
      <c r="C103" s="114"/>
      <c r="D103" s="18"/>
      <c r="E103" s="19">
        <v>0</v>
      </c>
      <c r="F103" s="20">
        <v>0</v>
      </c>
      <c r="G103" s="81">
        <f t="shared" si="6"/>
        <v>0</v>
      </c>
      <c r="H103" s="92"/>
    </row>
    <row r="104" spans="1:8" ht="13.2" thickBot="1" x14ac:dyDescent="0.35">
      <c r="A104" s="21"/>
      <c r="B104" s="128" t="s">
        <v>7</v>
      </c>
      <c r="C104" s="128"/>
      <c r="D104" s="22"/>
      <c r="E104" s="23"/>
      <c r="F104" s="24"/>
      <c r="G104" s="80">
        <f>SUM(G96:G103)</f>
        <v>0</v>
      </c>
      <c r="H104" s="93">
        <f>SUM(H96:H103)</f>
        <v>0</v>
      </c>
    </row>
    <row r="105" spans="1:8" ht="13.2" x14ac:dyDescent="0.3">
      <c r="A105" s="10"/>
      <c r="B105" s="11"/>
      <c r="C105" s="12"/>
      <c r="D105" s="25"/>
      <c r="E105" s="13"/>
      <c r="F105" s="14"/>
      <c r="G105" s="15"/>
      <c r="H105" s="92"/>
    </row>
    <row r="106" spans="1:8" ht="17.399999999999999" x14ac:dyDescent="0.3">
      <c r="A106" s="16">
        <v>8</v>
      </c>
      <c r="B106" s="126" t="s">
        <v>80</v>
      </c>
      <c r="C106" s="126"/>
      <c r="D106" s="126"/>
      <c r="E106" s="126"/>
      <c r="F106" s="126"/>
      <c r="G106" s="127"/>
      <c r="H106" s="92"/>
    </row>
    <row r="107" spans="1:8" x14ac:dyDescent="0.3">
      <c r="A107" s="17">
        <v>801</v>
      </c>
      <c r="B107" s="114" t="s">
        <v>81</v>
      </c>
      <c r="C107" s="114"/>
      <c r="D107" s="18"/>
      <c r="E107" s="19">
        <v>0</v>
      </c>
      <c r="F107" s="20">
        <v>0</v>
      </c>
      <c r="G107" s="81">
        <f>E107*F107</f>
        <v>0</v>
      </c>
      <c r="H107" s="92"/>
    </row>
    <row r="108" spans="1:8" x14ac:dyDescent="0.3">
      <c r="A108" s="17">
        <v>802</v>
      </c>
      <c r="B108" s="114" t="s">
        <v>82</v>
      </c>
      <c r="C108" s="114"/>
      <c r="D108" s="18"/>
      <c r="E108" s="19">
        <v>0</v>
      </c>
      <c r="F108" s="20">
        <v>0</v>
      </c>
      <c r="G108" s="81">
        <f t="shared" ref="G108:G124" si="7">E108*F108</f>
        <v>0</v>
      </c>
      <c r="H108" s="92"/>
    </row>
    <row r="109" spans="1:8" x14ac:dyDescent="0.3">
      <c r="A109" s="17">
        <v>803</v>
      </c>
      <c r="B109" s="114" t="s">
        <v>83</v>
      </c>
      <c r="C109" s="114"/>
      <c r="D109" s="18"/>
      <c r="E109" s="19">
        <v>0</v>
      </c>
      <c r="F109" s="20">
        <v>0</v>
      </c>
      <c r="G109" s="81">
        <f t="shared" si="7"/>
        <v>0</v>
      </c>
      <c r="H109" s="92"/>
    </row>
    <row r="110" spans="1:8" x14ac:dyDescent="0.3">
      <c r="A110" s="17">
        <v>804</v>
      </c>
      <c r="B110" s="114" t="s">
        <v>84</v>
      </c>
      <c r="C110" s="114"/>
      <c r="D110" s="18"/>
      <c r="E110" s="19">
        <v>0</v>
      </c>
      <c r="F110" s="20">
        <v>0</v>
      </c>
      <c r="G110" s="81">
        <f t="shared" si="7"/>
        <v>0</v>
      </c>
      <c r="H110" s="92"/>
    </row>
    <row r="111" spans="1:8" x14ac:dyDescent="0.3">
      <c r="A111" s="17">
        <v>805</v>
      </c>
      <c r="B111" s="114" t="s">
        <v>85</v>
      </c>
      <c r="C111" s="114"/>
      <c r="D111" s="18"/>
      <c r="E111" s="19">
        <v>0</v>
      </c>
      <c r="F111" s="20">
        <v>0</v>
      </c>
      <c r="G111" s="81">
        <f t="shared" si="7"/>
        <v>0</v>
      </c>
      <c r="H111" s="92"/>
    </row>
    <row r="112" spans="1:8" x14ac:dyDescent="0.3">
      <c r="A112" s="17">
        <v>806</v>
      </c>
      <c r="B112" s="114" t="s">
        <v>86</v>
      </c>
      <c r="C112" s="114"/>
      <c r="D112" s="18"/>
      <c r="E112" s="19">
        <v>0</v>
      </c>
      <c r="F112" s="20">
        <v>0</v>
      </c>
      <c r="G112" s="81">
        <f t="shared" si="7"/>
        <v>0</v>
      </c>
      <c r="H112" s="92"/>
    </row>
    <row r="113" spans="1:8" x14ac:dyDescent="0.3">
      <c r="A113" s="17">
        <v>807</v>
      </c>
      <c r="B113" s="114" t="s">
        <v>87</v>
      </c>
      <c r="C113" s="114"/>
      <c r="D113" s="18"/>
      <c r="E113" s="19">
        <v>0</v>
      </c>
      <c r="F113" s="20">
        <v>0</v>
      </c>
      <c r="G113" s="81">
        <f t="shared" si="7"/>
        <v>0</v>
      </c>
      <c r="H113" s="92"/>
    </row>
    <row r="114" spans="1:8" x14ac:dyDescent="0.3">
      <c r="A114" s="17">
        <v>808</v>
      </c>
      <c r="B114" s="114" t="s">
        <v>88</v>
      </c>
      <c r="C114" s="114"/>
      <c r="D114" s="18"/>
      <c r="E114" s="19">
        <v>0</v>
      </c>
      <c r="F114" s="20">
        <v>0</v>
      </c>
      <c r="G114" s="81">
        <f t="shared" si="7"/>
        <v>0</v>
      </c>
      <c r="H114" s="92"/>
    </row>
    <row r="115" spans="1:8" x14ac:dyDescent="0.3">
      <c r="A115" s="17">
        <v>809</v>
      </c>
      <c r="B115" s="114" t="s">
        <v>89</v>
      </c>
      <c r="C115" s="114"/>
      <c r="D115" s="18"/>
      <c r="E115" s="19">
        <v>0</v>
      </c>
      <c r="F115" s="20">
        <v>0</v>
      </c>
      <c r="G115" s="81">
        <f t="shared" si="7"/>
        <v>0</v>
      </c>
      <c r="H115" s="92"/>
    </row>
    <row r="116" spans="1:8" x14ac:dyDescent="0.3">
      <c r="A116" s="17">
        <v>810</v>
      </c>
      <c r="B116" s="114" t="s">
        <v>90</v>
      </c>
      <c r="C116" s="114"/>
      <c r="D116" s="18"/>
      <c r="E116" s="19">
        <v>0</v>
      </c>
      <c r="F116" s="20">
        <v>0</v>
      </c>
      <c r="G116" s="81">
        <f t="shared" si="7"/>
        <v>0</v>
      </c>
      <c r="H116" s="92"/>
    </row>
    <row r="117" spans="1:8" x14ac:dyDescent="0.3">
      <c r="A117" s="17">
        <v>811</v>
      </c>
      <c r="B117" s="114" t="s">
        <v>91</v>
      </c>
      <c r="C117" s="114"/>
      <c r="D117" s="18"/>
      <c r="E117" s="19">
        <v>0</v>
      </c>
      <c r="F117" s="20">
        <v>0</v>
      </c>
      <c r="G117" s="81">
        <f t="shared" si="7"/>
        <v>0</v>
      </c>
      <c r="H117" s="92"/>
    </row>
    <row r="118" spans="1:8" x14ac:dyDescent="0.3">
      <c r="A118" s="17">
        <v>812</v>
      </c>
      <c r="B118" s="114" t="s">
        <v>92</v>
      </c>
      <c r="C118" s="114"/>
      <c r="D118" s="18"/>
      <c r="E118" s="19">
        <v>0</v>
      </c>
      <c r="F118" s="20">
        <v>0</v>
      </c>
      <c r="G118" s="81">
        <f t="shared" si="7"/>
        <v>0</v>
      </c>
      <c r="H118" s="92"/>
    </row>
    <row r="119" spans="1:8" x14ac:dyDescent="0.3">
      <c r="A119" s="17">
        <v>813</v>
      </c>
      <c r="B119" s="114" t="s">
        <v>93</v>
      </c>
      <c r="C119" s="114"/>
      <c r="D119" s="18"/>
      <c r="E119" s="19">
        <v>0</v>
      </c>
      <c r="F119" s="20">
        <v>0</v>
      </c>
      <c r="G119" s="81">
        <f t="shared" si="7"/>
        <v>0</v>
      </c>
      <c r="H119" s="92"/>
    </row>
    <row r="120" spans="1:8" x14ac:dyDescent="0.3">
      <c r="A120" s="17">
        <v>814</v>
      </c>
      <c r="B120" s="114" t="s">
        <v>94</v>
      </c>
      <c r="C120" s="114"/>
      <c r="D120" s="18"/>
      <c r="E120" s="19">
        <v>0</v>
      </c>
      <c r="F120" s="20">
        <v>0</v>
      </c>
      <c r="G120" s="81">
        <f t="shared" si="7"/>
        <v>0</v>
      </c>
      <c r="H120" s="92"/>
    </row>
    <row r="121" spans="1:8" x14ac:dyDescent="0.3">
      <c r="A121" s="17">
        <v>817</v>
      </c>
      <c r="B121" s="114" t="s">
        <v>95</v>
      </c>
      <c r="C121" s="114"/>
      <c r="D121" s="18"/>
      <c r="E121" s="19">
        <v>0</v>
      </c>
      <c r="F121" s="20">
        <v>0</v>
      </c>
      <c r="G121" s="81">
        <f t="shared" si="7"/>
        <v>0</v>
      </c>
      <c r="H121" s="92"/>
    </row>
    <row r="122" spans="1:8" x14ac:dyDescent="0.3">
      <c r="A122" s="17">
        <v>818</v>
      </c>
      <c r="B122" s="114" t="s">
        <v>96</v>
      </c>
      <c r="C122" s="114"/>
      <c r="D122" s="18"/>
      <c r="E122" s="19">
        <v>0</v>
      </c>
      <c r="F122" s="20">
        <v>0</v>
      </c>
      <c r="G122" s="81">
        <f t="shared" si="7"/>
        <v>0</v>
      </c>
      <c r="H122" s="92"/>
    </row>
    <row r="123" spans="1:8" x14ac:dyDescent="0.3">
      <c r="A123" s="17">
        <v>819</v>
      </c>
      <c r="B123" s="114" t="s">
        <v>97</v>
      </c>
      <c r="C123" s="114"/>
      <c r="D123" s="18"/>
      <c r="E123" s="19">
        <v>0</v>
      </c>
      <c r="F123" s="20">
        <v>0</v>
      </c>
      <c r="G123" s="81">
        <f t="shared" si="7"/>
        <v>0</v>
      </c>
      <c r="H123" s="92"/>
    </row>
    <row r="124" spans="1:8" x14ac:dyDescent="0.3">
      <c r="A124" s="17">
        <v>820</v>
      </c>
      <c r="B124" s="114" t="s">
        <v>6</v>
      </c>
      <c r="C124" s="114"/>
      <c r="D124" s="18"/>
      <c r="E124" s="19">
        <v>0</v>
      </c>
      <c r="F124" s="20">
        <v>0</v>
      </c>
      <c r="G124" s="81">
        <f t="shared" si="7"/>
        <v>0</v>
      </c>
      <c r="H124" s="92"/>
    </row>
    <row r="125" spans="1:8" ht="13.2" thickBot="1" x14ac:dyDescent="0.35">
      <c r="A125" s="21"/>
      <c r="B125" s="128" t="s">
        <v>7</v>
      </c>
      <c r="C125" s="128"/>
      <c r="D125" s="22"/>
      <c r="E125" s="23"/>
      <c r="F125" s="24"/>
      <c r="G125" s="80">
        <f>SUM(G107:G124)</f>
        <v>0</v>
      </c>
      <c r="H125" s="93">
        <f>SUM(H107:H124)</f>
        <v>0</v>
      </c>
    </row>
    <row r="126" spans="1:8" ht="13.2" x14ac:dyDescent="0.3">
      <c r="A126" s="10"/>
      <c r="B126" s="11"/>
      <c r="C126" s="12"/>
      <c r="D126" s="25"/>
      <c r="E126" s="13"/>
      <c r="F126" s="14"/>
      <c r="G126" s="15"/>
      <c r="H126" s="92"/>
    </row>
    <row r="127" spans="1:8" s="33" customFormat="1" ht="17.399999999999999" x14ac:dyDescent="0.3">
      <c r="A127" s="16">
        <v>9</v>
      </c>
      <c r="B127" s="126" t="s">
        <v>98</v>
      </c>
      <c r="C127" s="126"/>
      <c r="D127" s="126"/>
      <c r="E127" s="126"/>
      <c r="F127" s="126"/>
      <c r="G127" s="127"/>
      <c r="H127" s="94"/>
    </row>
    <row r="128" spans="1:8" x14ac:dyDescent="0.3">
      <c r="A128" s="17">
        <v>901</v>
      </c>
      <c r="B128" s="114" t="s">
        <v>99</v>
      </c>
      <c r="C128" s="114"/>
      <c r="D128" s="18"/>
      <c r="E128" s="19">
        <v>0</v>
      </c>
      <c r="F128" s="20">
        <v>0</v>
      </c>
      <c r="G128" s="81">
        <f>E128*F128</f>
        <v>0</v>
      </c>
      <c r="H128" s="92"/>
    </row>
    <row r="129" spans="1:8" x14ac:dyDescent="0.3">
      <c r="A129" s="17">
        <v>902</v>
      </c>
      <c r="B129" s="114" t="s">
        <v>100</v>
      </c>
      <c r="C129" s="114"/>
      <c r="D129" s="18"/>
      <c r="E129" s="19">
        <v>0</v>
      </c>
      <c r="F129" s="20">
        <v>0</v>
      </c>
      <c r="G129" s="81">
        <f t="shared" ref="G129:G139" si="8">E129*F129</f>
        <v>0</v>
      </c>
      <c r="H129" s="92"/>
    </row>
    <row r="130" spans="1:8" x14ac:dyDescent="0.3">
      <c r="A130" s="17">
        <v>903</v>
      </c>
      <c r="B130" s="114" t="s">
        <v>101</v>
      </c>
      <c r="C130" s="114"/>
      <c r="D130" s="18"/>
      <c r="E130" s="19">
        <v>0</v>
      </c>
      <c r="F130" s="20">
        <v>0</v>
      </c>
      <c r="G130" s="81">
        <f t="shared" si="8"/>
        <v>0</v>
      </c>
      <c r="H130" s="92"/>
    </row>
    <row r="131" spans="1:8" x14ac:dyDescent="0.3">
      <c r="A131" s="17">
        <v>904</v>
      </c>
      <c r="B131" s="114" t="s">
        <v>102</v>
      </c>
      <c r="C131" s="114"/>
      <c r="D131" s="18"/>
      <c r="E131" s="19">
        <v>0</v>
      </c>
      <c r="F131" s="20">
        <v>0</v>
      </c>
      <c r="G131" s="81">
        <f t="shared" si="8"/>
        <v>0</v>
      </c>
      <c r="H131" s="92"/>
    </row>
    <row r="132" spans="1:8" x14ac:dyDescent="0.3">
      <c r="A132" s="17">
        <v>905</v>
      </c>
      <c r="B132" s="114" t="s">
        <v>103</v>
      </c>
      <c r="C132" s="114"/>
      <c r="D132" s="18"/>
      <c r="E132" s="19">
        <v>0</v>
      </c>
      <c r="F132" s="20">
        <v>0</v>
      </c>
      <c r="G132" s="81">
        <f t="shared" si="8"/>
        <v>0</v>
      </c>
      <c r="H132" s="92"/>
    </row>
    <row r="133" spans="1:8" x14ac:dyDescent="0.3">
      <c r="A133" s="17">
        <v>906</v>
      </c>
      <c r="B133" s="114" t="s">
        <v>104</v>
      </c>
      <c r="C133" s="114"/>
      <c r="D133" s="18"/>
      <c r="E133" s="19">
        <v>0</v>
      </c>
      <c r="F133" s="20">
        <v>0</v>
      </c>
      <c r="G133" s="81">
        <f t="shared" si="8"/>
        <v>0</v>
      </c>
      <c r="H133" s="92"/>
    </row>
    <row r="134" spans="1:8" x14ac:dyDescent="0.3">
      <c r="A134" s="17">
        <v>907</v>
      </c>
      <c r="B134" s="114" t="s">
        <v>105</v>
      </c>
      <c r="C134" s="114"/>
      <c r="D134" s="18"/>
      <c r="E134" s="19">
        <v>0</v>
      </c>
      <c r="F134" s="20">
        <v>0</v>
      </c>
      <c r="G134" s="81">
        <f t="shared" si="8"/>
        <v>0</v>
      </c>
      <c r="H134" s="92"/>
    </row>
    <row r="135" spans="1:8" x14ac:dyDescent="0.3">
      <c r="A135" s="17">
        <v>908</v>
      </c>
      <c r="B135" s="114" t="s">
        <v>106</v>
      </c>
      <c r="C135" s="114"/>
      <c r="D135" s="18"/>
      <c r="E135" s="19">
        <v>0</v>
      </c>
      <c r="F135" s="20">
        <v>0</v>
      </c>
      <c r="G135" s="81">
        <f t="shared" si="8"/>
        <v>0</v>
      </c>
      <c r="H135" s="92"/>
    </row>
    <row r="136" spans="1:8" x14ac:dyDescent="0.3">
      <c r="A136" s="17">
        <v>909</v>
      </c>
      <c r="B136" s="114" t="s">
        <v>107</v>
      </c>
      <c r="C136" s="114"/>
      <c r="D136" s="18"/>
      <c r="E136" s="19">
        <v>0</v>
      </c>
      <c r="F136" s="20">
        <v>0</v>
      </c>
      <c r="G136" s="81">
        <f t="shared" si="8"/>
        <v>0</v>
      </c>
      <c r="H136" s="92"/>
    </row>
    <row r="137" spans="1:8" x14ac:dyDescent="0.3">
      <c r="A137" s="17">
        <v>910</v>
      </c>
      <c r="B137" s="114" t="s">
        <v>108</v>
      </c>
      <c r="C137" s="114"/>
      <c r="D137" s="18"/>
      <c r="E137" s="19">
        <v>0</v>
      </c>
      <c r="F137" s="20">
        <v>0</v>
      </c>
      <c r="G137" s="81">
        <f t="shared" si="8"/>
        <v>0</v>
      </c>
      <c r="H137" s="92"/>
    </row>
    <row r="138" spans="1:8" x14ac:dyDescent="0.3">
      <c r="A138" s="17">
        <v>911</v>
      </c>
      <c r="B138" s="114" t="s">
        <v>109</v>
      </c>
      <c r="C138" s="114"/>
      <c r="D138" s="18"/>
      <c r="E138" s="19">
        <v>0</v>
      </c>
      <c r="F138" s="20">
        <v>0</v>
      </c>
      <c r="G138" s="81">
        <f t="shared" si="8"/>
        <v>0</v>
      </c>
      <c r="H138" s="92"/>
    </row>
    <row r="139" spans="1:8" x14ac:dyDescent="0.3">
      <c r="A139" s="17">
        <v>912</v>
      </c>
      <c r="B139" s="114" t="s">
        <v>110</v>
      </c>
      <c r="C139" s="114"/>
      <c r="D139" s="18"/>
      <c r="E139" s="19">
        <v>0</v>
      </c>
      <c r="F139" s="20">
        <v>0</v>
      </c>
      <c r="G139" s="81">
        <f t="shared" si="8"/>
        <v>0</v>
      </c>
      <c r="H139" s="92"/>
    </row>
    <row r="140" spans="1:8" ht="13.2" thickBot="1" x14ac:dyDescent="0.35">
      <c r="A140" s="21"/>
      <c r="B140" s="128" t="s">
        <v>7</v>
      </c>
      <c r="C140" s="128"/>
      <c r="D140" s="22"/>
      <c r="E140" s="23"/>
      <c r="F140" s="24"/>
      <c r="G140" s="80">
        <f>SUM(G128:G139)</f>
        <v>0</v>
      </c>
      <c r="H140" s="93">
        <f>SUM(H128:H139)</f>
        <v>0</v>
      </c>
    </row>
    <row r="141" spans="1:8" ht="13.2" x14ac:dyDescent="0.3">
      <c r="A141" s="10"/>
      <c r="B141" s="11"/>
      <c r="C141" s="12"/>
      <c r="D141" s="25"/>
      <c r="E141" s="13"/>
      <c r="F141" s="14"/>
      <c r="G141" s="15"/>
      <c r="H141" s="92"/>
    </row>
    <row r="142" spans="1:8" ht="17.399999999999999" x14ac:dyDescent="0.3">
      <c r="A142" s="16">
        <v>10</v>
      </c>
      <c r="B142" s="126" t="s">
        <v>111</v>
      </c>
      <c r="C142" s="126"/>
      <c r="D142" s="126"/>
      <c r="E142" s="126"/>
      <c r="F142" s="126"/>
      <c r="G142" s="127"/>
      <c r="H142" s="92"/>
    </row>
    <row r="143" spans="1:8" x14ac:dyDescent="0.3">
      <c r="A143" s="17">
        <v>1001</v>
      </c>
      <c r="B143" s="114" t="s">
        <v>112</v>
      </c>
      <c r="C143" s="114"/>
      <c r="D143" s="18"/>
      <c r="E143" s="19">
        <v>0</v>
      </c>
      <c r="F143" s="20">
        <v>0</v>
      </c>
      <c r="G143" s="81">
        <f>E143*F143</f>
        <v>0</v>
      </c>
      <c r="H143" s="92"/>
    </row>
    <row r="144" spans="1:8" x14ac:dyDescent="0.3">
      <c r="A144" s="17">
        <v>1002</v>
      </c>
      <c r="B144" s="114" t="s">
        <v>113</v>
      </c>
      <c r="C144" s="114"/>
      <c r="D144" s="18"/>
      <c r="E144" s="19">
        <v>0</v>
      </c>
      <c r="F144" s="20">
        <v>0</v>
      </c>
      <c r="G144" s="81">
        <f t="shared" ref="G144:G155" si="9">E144*F144</f>
        <v>0</v>
      </c>
      <c r="H144" s="92"/>
    </row>
    <row r="145" spans="1:8" x14ac:dyDescent="0.3">
      <c r="A145" s="17">
        <v>1003</v>
      </c>
      <c r="B145" s="114" t="s">
        <v>114</v>
      </c>
      <c r="C145" s="114"/>
      <c r="D145" s="18"/>
      <c r="E145" s="19">
        <v>0</v>
      </c>
      <c r="F145" s="20">
        <v>0</v>
      </c>
      <c r="G145" s="81">
        <f t="shared" si="9"/>
        <v>0</v>
      </c>
      <c r="H145" s="92"/>
    </row>
    <row r="146" spans="1:8" x14ac:dyDescent="0.3">
      <c r="A146" s="17">
        <v>1004</v>
      </c>
      <c r="B146" s="114" t="s">
        <v>115</v>
      </c>
      <c r="C146" s="114"/>
      <c r="D146" s="18"/>
      <c r="E146" s="19">
        <v>0</v>
      </c>
      <c r="F146" s="20">
        <v>0</v>
      </c>
      <c r="G146" s="81">
        <f t="shared" si="9"/>
        <v>0</v>
      </c>
      <c r="H146" s="92"/>
    </row>
    <row r="147" spans="1:8" x14ac:dyDescent="0.3">
      <c r="A147" s="17">
        <v>1005</v>
      </c>
      <c r="B147" s="114" t="s">
        <v>116</v>
      </c>
      <c r="C147" s="114"/>
      <c r="D147" s="18"/>
      <c r="E147" s="19">
        <v>0</v>
      </c>
      <c r="F147" s="20">
        <v>0</v>
      </c>
      <c r="G147" s="81">
        <f t="shared" si="9"/>
        <v>0</v>
      </c>
      <c r="H147" s="92"/>
    </row>
    <row r="148" spans="1:8" x14ac:dyDescent="0.3">
      <c r="A148" s="17">
        <v>1006</v>
      </c>
      <c r="B148" s="114" t="s">
        <v>117</v>
      </c>
      <c r="C148" s="114"/>
      <c r="D148" s="18"/>
      <c r="E148" s="19">
        <v>0</v>
      </c>
      <c r="F148" s="20">
        <v>0</v>
      </c>
      <c r="G148" s="81">
        <f t="shared" si="9"/>
        <v>0</v>
      </c>
      <c r="H148" s="92"/>
    </row>
    <row r="149" spans="1:8" x14ac:dyDescent="0.3">
      <c r="A149" s="17">
        <v>1007</v>
      </c>
      <c r="B149" s="114" t="s">
        <v>118</v>
      </c>
      <c r="C149" s="114"/>
      <c r="D149" s="18"/>
      <c r="E149" s="19">
        <v>0</v>
      </c>
      <c r="F149" s="20">
        <v>0</v>
      </c>
      <c r="G149" s="81">
        <f t="shared" si="9"/>
        <v>0</v>
      </c>
      <c r="H149" s="92"/>
    </row>
    <row r="150" spans="1:8" x14ac:dyDescent="0.3">
      <c r="A150" s="17">
        <v>1008</v>
      </c>
      <c r="B150" s="114" t="s">
        <v>119</v>
      </c>
      <c r="C150" s="114"/>
      <c r="D150" s="18"/>
      <c r="E150" s="19">
        <v>0</v>
      </c>
      <c r="F150" s="20">
        <v>0</v>
      </c>
      <c r="G150" s="81">
        <f t="shared" si="9"/>
        <v>0</v>
      </c>
      <c r="H150" s="92"/>
    </row>
    <row r="151" spans="1:8" x14ac:dyDescent="0.3">
      <c r="A151" s="17">
        <v>1009</v>
      </c>
      <c r="B151" s="114" t="s">
        <v>120</v>
      </c>
      <c r="C151" s="114"/>
      <c r="D151" s="18"/>
      <c r="E151" s="19">
        <v>0</v>
      </c>
      <c r="F151" s="20">
        <v>0</v>
      </c>
      <c r="G151" s="81">
        <f t="shared" si="9"/>
        <v>0</v>
      </c>
      <c r="H151" s="92"/>
    </row>
    <row r="152" spans="1:8" x14ac:dyDescent="0.3">
      <c r="A152" s="17">
        <v>1010</v>
      </c>
      <c r="B152" s="114" t="s">
        <v>121</v>
      </c>
      <c r="C152" s="114"/>
      <c r="D152" s="18"/>
      <c r="E152" s="19">
        <v>0</v>
      </c>
      <c r="F152" s="20">
        <v>0</v>
      </c>
      <c r="G152" s="81">
        <f t="shared" si="9"/>
        <v>0</v>
      </c>
      <c r="H152" s="92"/>
    </row>
    <row r="153" spans="1:8" x14ac:dyDescent="0.3">
      <c r="A153" s="17">
        <v>1011</v>
      </c>
      <c r="B153" s="114" t="s">
        <v>122</v>
      </c>
      <c r="C153" s="114"/>
      <c r="D153" s="18"/>
      <c r="E153" s="19">
        <v>0</v>
      </c>
      <c r="F153" s="20">
        <v>0</v>
      </c>
      <c r="G153" s="81">
        <f t="shared" si="9"/>
        <v>0</v>
      </c>
      <c r="H153" s="92"/>
    </row>
    <row r="154" spans="1:8" x14ac:dyDescent="0.3">
      <c r="A154" s="17">
        <v>1012</v>
      </c>
      <c r="B154" s="114" t="s">
        <v>110</v>
      </c>
      <c r="C154" s="114"/>
      <c r="D154" s="18"/>
      <c r="E154" s="19">
        <v>0</v>
      </c>
      <c r="F154" s="20">
        <v>0</v>
      </c>
      <c r="G154" s="81">
        <f t="shared" si="9"/>
        <v>0</v>
      </c>
      <c r="H154" s="92"/>
    </row>
    <row r="155" spans="1:8" x14ac:dyDescent="0.3">
      <c r="A155" s="17">
        <v>1013</v>
      </c>
      <c r="B155" s="114" t="s">
        <v>123</v>
      </c>
      <c r="C155" s="114"/>
      <c r="D155" s="18"/>
      <c r="E155" s="19">
        <v>0</v>
      </c>
      <c r="F155" s="20">
        <v>0</v>
      </c>
      <c r="G155" s="81">
        <f t="shared" si="9"/>
        <v>0</v>
      </c>
      <c r="H155" s="92"/>
    </row>
    <row r="156" spans="1:8" ht="13.2" thickBot="1" x14ac:dyDescent="0.35">
      <c r="A156" s="21"/>
      <c r="B156" s="128" t="s">
        <v>7</v>
      </c>
      <c r="C156" s="128"/>
      <c r="D156" s="22"/>
      <c r="E156" s="23"/>
      <c r="F156" s="24"/>
      <c r="G156" s="80">
        <f>SUM(G143:G155)</f>
        <v>0</v>
      </c>
      <c r="H156" s="93">
        <f>SUM(H143:H155)</f>
        <v>0</v>
      </c>
    </row>
    <row r="157" spans="1:8" ht="13.2" x14ac:dyDescent="0.3">
      <c r="A157" s="26"/>
      <c r="B157" s="27"/>
      <c r="C157" s="28"/>
      <c r="D157" s="32"/>
      <c r="E157" s="29"/>
      <c r="F157" s="30"/>
      <c r="G157" s="31"/>
      <c r="H157" s="92"/>
    </row>
    <row r="158" spans="1:8" ht="17.399999999999999" x14ac:dyDescent="0.3">
      <c r="A158" s="16">
        <v>11</v>
      </c>
      <c r="B158" s="126" t="s">
        <v>124</v>
      </c>
      <c r="C158" s="126"/>
      <c r="D158" s="126"/>
      <c r="E158" s="126"/>
      <c r="F158" s="126"/>
      <c r="G158" s="127"/>
      <c r="H158" s="92"/>
    </row>
    <row r="159" spans="1:8" x14ac:dyDescent="0.3">
      <c r="A159" s="17">
        <v>1101</v>
      </c>
      <c r="B159" s="114" t="s">
        <v>125</v>
      </c>
      <c r="C159" s="114"/>
      <c r="D159" s="18"/>
      <c r="E159" s="19">
        <v>0</v>
      </c>
      <c r="F159" s="20">
        <v>0</v>
      </c>
      <c r="G159" s="81">
        <f>E159*F159</f>
        <v>0</v>
      </c>
      <c r="H159" s="92"/>
    </row>
    <row r="160" spans="1:8" x14ac:dyDescent="0.3">
      <c r="A160" s="17">
        <v>1102</v>
      </c>
      <c r="B160" s="114" t="s">
        <v>126</v>
      </c>
      <c r="C160" s="114"/>
      <c r="D160" s="18"/>
      <c r="E160" s="19">
        <v>0</v>
      </c>
      <c r="F160" s="20">
        <v>0</v>
      </c>
      <c r="G160" s="81">
        <f t="shared" ref="G160:G166" si="10">E160*F160</f>
        <v>0</v>
      </c>
      <c r="H160" s="92"/>
    </row>
    <row r="161" spans="1:8" x14ac:dyDescent="0.3">
      <c r="A161" s="17">
        <v>1103</v>
      </c>
      <c r="B161" s="114" t="s">
        <v>127</v>
      </c>
      <c r="C161" s="114"/>
      <c r="D161" s="18"/>
      <c r="E161" s="19">
        <v>0</v>
      </c>
      <c r="F161" s="20">
        <v>0</v>
      </c>
      <c r="G161" s="81">
        <f t="shared" si="10"/>
        <v>0</v>
      </c>
      <c r="H161" s="92"/>
    </row>
    <row r="162" spans="1:8" x14ac:dyDescent="0.3">
      <c r="A162" s="17">
        <v>1104</v>
      </c>
      <c r="B162" s="114" t="s">
        <v>128</v>
      </c>
      <c r="C162" s="114"/>
      <c r="D162" s="18"/>
      <c r="E162" s="19">
        <v>0</v>
      </c>
      <c r="F162" s="20">
        <v>0</v>
      </c>
      <c r="G162" s="81">
        <f t="shared" si="10"/>
        <v>0</v>
      </c>
      <c r="H162" s="92"/>
    </row>
    <row r="163" spans="1:8" x14ac:dyDescent="0.3">
      <c r="A163" s="17">
        <v>1105</v>
      </c>
      <c r="B163" s="114" t="s">
        <v>129</v>
      </c>
      <c r="C163" s="114"/>
      <c r="D163" s="18"/>
      <c r="E163" s="19">
        <v>0</v>
      </c>
      <c r="F163" s="20">
        <v>0</v>
      </c>
      <c r="G163" s="81">
        <f t="shared" si="10"/>
        <v>0</v>
      </c>
      <c r="H163" s="92"/>
    </row>
    <row r="164" spans="1:8" x14ac:dyDescent="0.3">
      <c r="A164" s="17">
        <v>1106</v>
      </c>
      <c r="B164" s="114" t="s">
        <v>130</v>
      </c>
      <c r="C164" s="114"/>
      <c r="D164" s="18"/>
      <c r="E164" s="19">
        <v>0</v>
      </c>
      <c r="F164" s="20">
        <v>0</v>
      </c>
      <c r="G164" s="81">
        <f t="shared" si="10"/>
        <v>0</v>
      </c>
      <c r="H164" s="92"/>
    </row>
    <row r="165" spans="1:8" x14ac:dyDescent="0.3">
      <c r="A165" s="17">
        <v>1107</v>
      </c>
      <c r="B165" s="114" t="s">
        <v>131</v>
      </c>
      <c r="C165" s="114"/>
      <c r="D165" s="18"/>
      <c r="E165" s="19">
        <v>0</v>
      </c>
      <c r="F165" s="20">
        <v>0</v>
      </c>
      <c r="G165" s="81">
        <f t="shared" si="10"/>
        <v>0</v>
      </c>
      <c r="H165" s="92"/>
    </row>
    <row r="166" spans="1:8" x14ac:dyDescent="0.3">
      <c r="A166" s="17">
        <v>1108</v>
      </c>
      <c r="B166" s="114" t="s">
        <v>6</v>
      </c>
      <c r="C166" s="114"/>
      <c r="D166" s="18"/>
      <c r="E166" s="19">
        <v>0</v>
      </c>
      <c r="F166" s="20">
        <v>0</v>
      </c>
      <c r="G166" s="81">
        <f t="shared" si="10"/>
        <v>0</v>
      </c>
      <c r="H166" s="92"/>
    </row>
    <row r="167" spans="1:8" ht="13.2" thickBot="1" x14ac:dyDescent="0.35">
      <c r="A167" s="21"/>
      <c r="B167" s="128" t="s">
        <v>7</v>
      </c>
      <c r="C167" s="128"/>
      <c r="D167" s="22"/>
      <c r="E167" s="23"/>
      <c r="F167" s="24"/>
      <c r="G167" s="80">
        <f>SUM(G159:G166)</f>
        <v>0</v>
      </c>
      <c r="H167" s="93">
        <f>SUM(H159:H166)</f>
        <v>0</v>
      </c>
    </row>
    <row r="168" spans="1:8" ht="13.2" x14ac:dyDescent="0.3">
      <c r="A168" s="10"/>
      <c r="B168" s="11"/>
      <c r="C168" s="12"/>
      <c r="D168" s="25"/>
      <c r="E168" s="13"/>
      <c r="F168" s="14"/>
      <c r="G168" s="15"/>
      <c r="H168" s="92"/>
    </row>
    <row r="169" spans="1:8" ht="17.399999999999999" x14ac:dyDescent="0.3">
      <c r="A169" s="16">
        <v>12</v>
      </c>
      <c r="B169" s="126" t="s">
        <v>132</v>
      </c>
      <c r="C169" s="126"/>
      <c r="D169" s="126"/>
      <c r="E169" s="126"/>
      <c r="F169" s="126"/>
      <c r="G169" s="127"/>
      <c r="H169" s="92"/>
    </row>
    <row r="170" spans="1:8" x14ac:dyDescent="0.3">
      <c r="A170" s="17">
        <v>1201</v>
      </c>
      <c r="B170" s="114" t="s">
        <v>133</v>
      </c>
      <c r="C170" s="114"/>
      <c r="D170" s="18"/>
      <c r="E170" s="19">
        <v>0</v>
      </c>
      <c r="F170" s="20">
        <v>0</v>
      </c>
      <c r="G170" s="81">
        <f>E170*F170</f>
        <v>0</v>
      </c>
      <c r="H170" s="92"/>
    </row>
    <row r="171" spans="1:8" x14ac:dyDescent="0.3">
      <c r="A171" s="17">
        <v>1202</v>
      </c>
      <c r="B171" s="114" t="s">
        <v>134</v>
      </c>
      <c r="C171" s="114"/>
      <c r="D171" s="18"/>
      <c r="E171" s="19">
        <v>0</v>
      </c>
      <c r="F171" s="20">
        <v>0</v>
      </c>
      <c r="G171" s="81">
        <f t="shared" ref="G171:G174" si="11">E171*F171</f>
        <v>0</v>
      </c>
      <c r="H171" s="92"/>
    </row>
    <row r="172" spans="1:8" x14ac:dyDescent="0.3">
      <c r="A172" s="17">
        <v>1203</v>
      </c>
      <c r="B172" s="114" t="s">
        <v>135</v>
      </c>
      <c r="C172" s="114"/>
      <c r="D172" s="18"/>
      <c r="E172" s="19">
        <v>0</v>
      </c>
      <c r="F172" s="20">
        <v>0</v>
      </c>
      <c r="G172" s="81">
        <f t="shared" si="11"/>
        <v>0</v>
      </c>
      <c r="H172" s="92"/>
    </row>
    <row r="173" spans="1:8" x14ac:dyDescent="0.3">
      <c r="A173" s="17">
        <v>1204</v>
      </c>
      <c r="B173" s="114" t="s">
        <v>136</v>
      </c>
      <c r="C173" s="114"/>
      <c r="D173" s="18"/>
      <c r="E173" s="19">
        <v>0</v>
      </c>
      <c r="F173" s="20">
        <v>0</v>
      </c>
      <c r="G173" s="81">
        <f t="shared" si="11"/>
        <v>0</v>
      </c>
      <c r="H173" s="92"/>
    </row>
    <row r="174" spans="1:8" x14ac:dyDescent="0.3">
      <c r="A174" s="17">
        <v>1205</v>
      </c>
      <c r="B174" s="114" t="s">
        <v>6</v>
      </c>
      <c r="C174" s="114"/>
      <c r="D174" s="18"/>
      <c r="E174" s="19">
        <v>0</v>
      </c>
      <c r="F174" s="20">
        <v>0</v>
      </c>
      <c r="G174" s="81">
        <f t="shared" si="11"/>
        <v>0</v>
      </c>
      <c r="H174" s="92"/>
    </row>
    <row r="175" spans="1:8" ht="13.2" thickBot="1" x14ac:dyDescent="0.35">
      <c r="A175" s="21"/>
      <c r="B175" s="128" t="s">
        <v>7</v>
      </c>
      <c r="C175" s="128"/>
      <c r="D175" s="22"/>
      <c r="E175" s="23"/>
      <c r="F175" s="24"/>
      <c r="G175" s="80">
        <f>SUM(G170:G174)</f>
        <v>0</v>
      </c>
      <c r="H175" s="93">
        <f>SUM(H170:H174)</f>
        <v>0</v>
      </c>
    </row>
    <row r="176" spans="1:8" ht="13.2" x14ac:dyDescent="0.3">
      <c r="A176" s="10"/>
      <c r="B176" s="11"/>
      <c r="C176" s="12"/>
      <c r="D176" s="25"/>
      <c r="E176" s="13"/>
      <c r="F176" s="14"/>
      <c r="G176" s="15"/>
      <c r="H176" s="92"/>
    </row>
    <row r="177" spans="1:8" ht="17.399999999999999" x14ac:dyDescent="0.3">
      <c r="A177" s="16">
        <v>13</v>
      </c>
      <c r="B177" s="126" t="s">
        <v>137</v>
      </c>
      <c r="C177" s="126"/>
      <c r="D177" s="126"/>
      <c r="E177" s="126"/>
      <c r="F177" s="126"/>
      <c r="G177" s="127"/>
      <c r="H177" s="92"/>
    </row>
    <row r="178" spans="1:8" x14ac:dyDescent="0.3">
      <c r="A178" s="17">
        <v>1301</v>
      </c>
      <c r="B178" s="114" t="s">
        <v>138</v>
      </c>
      <c r="C178" s="114"/>
      <c r="D178" s="18"/>
      <c r="E178" s="19">
        <v>0</v>
      </c>
      <c r="F178" s="20">
        <v>0</v>
      </c>
      <c r="G178" s="81">
        <f>E178*F178</f>
        <v>0</v>
      </c>
      <c r="H178" s="92"/>
    </row>
    <row r="179" spans="1:8" x14ac:dyDescent="0.3">
      <c r="A179" s="17">
        <v>1302</v>
      </c>
      <c r="B179" s="114" t="s">
        <v>139</v>
      </c>
      <c r="C179" s="114"/>
      <c r="D179" s="18"/>
      <c r="E179" s="19">
        <v>0</v>
      </c>
      <c r="F179" s="20">
        <v>0</v>
      </c>
      <c r="G179" s="81">
        <f t="shared" ref="G179:G184" si="12">E179*F179</f>
        <v>0</v>
      </c>
      <c r="H179" s="92"/>
    </row>
    <row r="180" spans="1:8" x14ac:dyDescent="0.3">
      <c r="A180" s="17">
        <v>1303</v>
      </c>
      <c r="B180" s="114" t="s">
        <v>140</v>
      </c>
      <c r="C180" s="114"/>
      <c r="D180" s="18"/>
      <c r="E180" s="19">
        <v>0</v>
      </c>
      <c r="F180" s="20">
        <v>0</v>
      </c>
      <c r="G180" s="81">
        <f t="shared" si="12"/>
        <v>0</v>
      </c>
      <c r="H180" s="92"/>
    </row>
    <row r="181" spans="1:8" x14ac:dyDescent="0.3">
      <c r="A181" s="17">
        <v>1304</v>
      </c>
      <c r="B181" s="114" t="s">
        <v>141</v>
      </c>
      <c r="C181" s="114"/>
      <c r="D181" s="18"/>
      <c r="E181" s="19">
        <v>0</v>
      </c>
      <c r="F181" s="20">
        <v>0</v>
      </c>
      <c r="G181" s="81">
        <f t="shared" si="12"/>
        <v>0</v>
      </c>
      <c r="H181" s="92"/>
    </row>
    <row r="182" spans="1:8" x14ac:dyDescent="0.3">
      <c r="A182" s="17">
        <v>1305</v>
      </c>
      <c r="B182" s="114" t="s">
        <v>142</v>
      </c>
      <c r="C182" s="114"/>
      <c r="D182" s="18"/>
      <c r="E182" s="19">
        <v>0</v>
      </c>
      <c r="F182" s="20">
        <v>0</v>
      </c>
      <c r="G182" s="81">
        <f t="shared" si="12"/>
        <v>0</v>
      </c>
      <c r="H182" s="92"/>
    </row>
    <row r="183" spans="1:8" x14ac:dyDescent="0.3">
      <c r="A183" s="17">
        <v>1306</v>
      </c>
      <c r="B183" s="114" t="s">
        <v>143</v>
      </c>
      <c r="C183" s="114"/>
      <c r="D183" s="18"/>
      <c r="E183" s="19">
        <v>0</v>
      </c>
      <c r="F183" s="20">
        <v>0</v>
      </c>
      <c r="G183" s="81">
        <f t="shared" si="12"/>
        <v>0</v>
      </c>
      <c r="H183" s="92"/>
    </row>
    <row r="184" spans="1:8" x14ac:dyDescent="0.3">
      <c r="A184" s="17">
        <v>1307</v>
      </c>
      <c r="B184" s="114" t="s">
        <v>6</v>
      </c>
      <c r="C184" s="114"/>
      <c r="D184" s="18"/>
      <c r="E184" s="19">
        <v>0</v>
      </c>
      <c r="F184" s="20">
        <v>0</v>
      </c>
      <c r="G184" s="81">
        <f t="shared" si="12"/>
        <v>0</v>
      </c>
      <c r="H184" s="92"/>
    </row>
    <row r="185" spans="1:8" ht="13.2" thickBot="1" x14ac:dyDescent="0.35">
      <c r="A185" s="21"/>
      <c r="B185" s="128" t="s">
        <v>7</v>
      </c>
      <c r="C185" s="128"/>
      <c r="D185" s="22"/>
      <c r="E185" s="23"/>
      <c r="F185" s="24"/>
      <c r="G185" s="80">
        <f>SUM(G178:G184)</f>
        <v>0</v>
      </c>
      <c r="H185" s="93">
        <f>SUM(H178:H184)</f>
        <v>0</v>
      </c>
    </row>
    <row r="186" spans="1:8" ht="13.2" x14ac:dyDescent="0.3">
      <c r="A186" s="10"/>
      <c r="B186" s="11"/>
      <c r="C186" s="12"/>
      <c r="D186" s="25"/>
      <c r="E186" s="13"/>
      <c r="F186" s="14"/>
      <c r="G186" s="15"/>
      <c r="H186" s="92"/>
    </row>
    <row r="187" spans="1:8" ht="17.399999999999999" x14ac:dyDescent="0.3">
      <c r="A187" s="16">
        <v>14</v>
      </c>
      <c r="B187" s="126" t="s">
        <v>144</v>
      </c>
      <c r="C187" s="126"/>
      <c r="D187" s="126"/>
      <c r="E187" s="126"/>
      <c r="F187" s="126"/>
      <c r="G187" s="127"/>
      <c r="H187" s="92"/>
    </row>
    <row r="188" spans="1:8" x14ac:dyDescent="0.3">
      <c r="A188" s="17">
        <v>1401</v>
      </c>
      <c r="B188" s="114" t="s">
        <v>145</v>
      </c>
      <c r="C188" s="114"/>
      <c r="D188" s="18"/>
      <c r="E188" s="19">
        <v>0</v>
      </c>
      <c r="F188" s="20">
        <v>0</v>
      </c>
      <c r="G188" s="81">
        <f>E188*F188</f>
        <v>0</v>
      </c>
      <c r="H188" s="92"/>
    </row>
    <row r="189" spans="1:8" x14ac:dyDescent="0.3">
      <c r="A189" s="17">
        <v>1402</v>
      </c>
      <c r="B189" s="114" t="s">
        <v>146</v>
      </c>
      <c r="C189" s="114"/>
      <c r="D189" s="18"/>
      <c r="E189" s="19">
        <v>0</v>
      </c>
      <c r="F189" s="20">
        <v>0</v>
      </c>
      <c r="G189" s="81">
        <f t="shared" ref="G189:G194" si="13">E189*F189</f>
        <v>0</v>
      </c>
      <c r="H189" s="92"/>
    </row>
    <row r="190" spans="1:8" x14ac:dyDescent="0.3">
      <c r="A190" s="17">
        <v>1403</v>
      </c>
      <c r="B190" s="114" t="s">
        <v>147</v>
      </c>
      <c r="C190" s="114"/>
      <c r="D190" s="18"/>
      <c r="E190" s="19">
        <v>0</v>
      </c>
      <c r="F190" s="20">
        <v>0</v>
      </c>
      <c r="G190" s="81">
        <f t="shared" si="13"/>
        <v>0</v>
      </c>
      <c r="H190" s="92"/>
    </row>
    <row r="191" spans="1:8" x14ac:dyDescent="0.3">
      <c r="A191" s="17">
        <v>1404</v>
      </c>
      <c r="B191" s="114" t="s">
        <v>148</v>
      </c>
      <c r="C191" s="114"/>
      <c r="D191" s="18"/>
      <c r="E191" s="19">
        <v>0</v>
      </c>
      <c r="F191" s="20">
        <v>0</v>
      </c>
      <c r="G191" s="81">
        <f t="shared" si="13"/>
        <v>0</v>
      </c>
      <c r="H191" s="92"/>
    </row>
    <row r="192" spans="1:8" x14ac:dyDescent="0.3">
      <c r="A192" s="17">
        <v>1405</v>
      </c>
      <c r="B192" s="114" t="s">
        <v>149</v>
      </c>
      <c r="C192" s="114"/>
      <c r="D192" s="18"/>
      <c r="E192" s="19">
        <v>0</v>
      </c>
      <c r="F192" s="20">
        <v>0</v>
      </c>
      <c r="G192" s="81">
        <f t="shared" si="13"/>
        <v>0</v>
      </c>
      <c r="H192" s="92"/>
    </row>
    <row r="193" spans="1:8" x14ac:dyDescent="0.3">
      <c r="A193" s="17">
        <v>1406</v>
      </c>
      <c r="B193" s="114" t="s">
        <v>150</v>
      </c>
      <c r="C193" s="114"/>
      <c r="D193" s="18"/>
      <c r="E193" s="19">
        <v>0</v>
      </c>
      <c r="F193" s="20">
        <v>0</v>
      </c>
      <c r="G193" s="81">
        <f t="shared" si="13"/>
        <v>0</v>
      </c>
      <c r="H193" s="92"/>
    </row>
    <row r="194" spans="1:8" x14ac:dyDescent="0.3">
      <c r="A194" s="17">
        <v>1407</v>
      </c>
      <c r="B194" s="114" t="s">
        <v>123</v>
      </c>
      <c r="C194" s="114"/>
      <c r="D194" s="18"/>
      <c r="E194" s="19">
        <v>0</v>
      </c>
      <c r="F194" s="20">
        <v>0</v>
      </c>
      <c r="G194" s="81">
        <f t="shared" si="13"/>
        <v>0</v>
      </c>
      <c r="H194" s="92"/>
    </row>
    <row r="195" spans="1:8" ht="13.2" thickBot="1" x14ac:dyDescent="0.35">
      <c r="A195" s="21"/>
      <c r="B195" s="128" t="s">
        <v>7</v>
      </c>
      <c r="C195" s="128"/>
      <c r="D195" s="22"/>
      <c r="E195" s="23"/>
      <c r="F195" s="24"/>
      <c r="G195" s="80">
        <f>SUM(G188:G194)</f>
        <v>0</v>
      </c>
      <c r="H195" s="93">
        <f>SUM(H188:H194)</f>
        <v>0</v>
      </c>
    </row>
    <row r="196" spans="1:8" ht="13.2" x14ac:dyDescent="0.3">
      <c r="A196" s="10"/>
      <c r="B196" s="11"/>
      <c r="C196" s="12"/>
      <c r="D196" s="25"/>
      <c r="E196" s="13"/>
      <c r="F196" s="14"/>
      <c r="G196" s="15"/>
      <c r="H196" s="92"/>
    </row>
    <row r="197" spans="1:8" ht="17.399999999999999" x14ac:dyDescent="0.3">
      <c r="A197" s="16">
        <v>15</v>
      </c>
      <c r="B197" s="126" t="s">
        <v>151</v>
      </c>
      <c r="C197" s="126"/>
      <c r="D197" s="126"/>
      <c r="E197" s="126"/>
      <c r="F197" s="126"/>
      <c r="G197" s="127"/>
      <c r="H197" s="92"/>
    </row>
    <row r="198" spans="1:8" x14ac:dyDescent="0.3">
      <c r="A198" s="17">
        <v>1501</v>
      </c>
      <c r="B198" s="114" t="s">
        <v>152</v>
      </c>
      <c r="C198" s="114"/>
      <c r="D198" s="18"/>
      <c r="E198" s="19">
        <v>0</v>
      </c>
      <c r="F198" s="20">
        <v>0</v>
      </c>
      <c r="G198" s="81">
        <f>E198*F198</f>
        <v>0</v>
      </c>
      <c r="H198" s="92"/>
    </row>
    <row r="199" spans="1:8" x14ac:dyDescent="0.3">
      <c r="A199" s="17">
        <v>1502</v>
      </c>
      <c r="B199" s="114" t="s">
        <v>153</v>
      </c>
      <c r="C199" s="114"/>
      <c r="D199" s="18"/>
      <c r="E199" s="19">
        <v>0</v>
      </c>
      <c r="F199" s="20">
        <v>0</v>
      </c>
      <c r="G199" s="81">
        <f t="shared" ref="G199:G209" si="14">E199*F199</f>
        <v>0</v>
      </c>
      <c r="H199" s="92"/>
    </row>
    <row r="200" spans="1:8" x14ac:dyDescent="0.3">
      <c r="A200" s="17">
        <v>1503</v>
      </c>
      <c r="B200" s="114" t="s">
        <v>154</v>
      </c>
      <c r="C200" s="114"/>
      <c r="D200" s="18"/>
      <c r="E200" s="19">
        <v>0</v>
      </c>
      <c r="F200" s="20">
        <v>0</v>
      </c>
      <c r="G200" s="81">
        <f t="shared" si="14"/>
        <v>0</v>
      </c>
      <c r="H200" s="92"/>
    </row>
    <row r="201" spans="1:8" x14ac:dyDescent="0.3">
      <c r="A201" s="17">
        <v>1504</v>
      </c>
      <c r="B201" s="114" t="s">
        <v>155</v>
      </c>
      <c r="C201" s="114"/>
      <c r="D201" s="18"/>
      <c r="E201" s="19">
        <v>0</v>
      </c>
      <c r="F201" s="20">
        <v>0</v>
      </c>
      <c r="G201" s="81">
        <f t="shared" si="14"/>
        <v>0</v>
      </c>
      <c r="H201" s="92"/>
    </row>
    <row r="202" spans="1:8" x14ac:dyDescent="0.3">
      <c r="A202" s="17">
        <v>1505</v>
      </c>
      <c r="B202" s="114" t="s">
        <v>156</v>
      </c>
      <c r="C202" s="114"/>
      <c r="D202" s="18"/>
      <c r="E202" s="19">
        <v>0</v>
      </c>
      <c r="F202" s="20">
        <v>0</v>
      </c>
      <c r="G202" s="81">
        <f t="shared" si="14"/>
        <v>0</v>
      </c>
      <c r="H202" s="92"/>
    </row>
    <row r="203" spans="1:8" x14ac:dyDescent="0.3">
      <c r="A203" s="17">
        <v>1506</v>
      </c>
      <c r="B203" s="114" t="s">
        <v>140</v>
      </c>
      <c r="C203" s="114"/>
      <c r="D203" s="18"/>
      <c r="E203" s="19">
        <v>0</v>
      </c>
      <c r="F203" s="20">
        <v>0</v>
      </c>
      <c r="G203" s="81">
        <f t="shared" si="14"/>
        <v>0</v>
      </c>
      <c r="H203" s="92"/>
    </row>
    <row r="204" spans="1:8" x14ac:dyDescent="0.3">
      <c r="A204" s="17">
        <v>1507</v>
      </c>
      <c r="B204" s="114" t="s">
        <v>157</v>
      </c>
      <c r="C204" s="114"/>
      <c r="D204" s="18"/>
      <c r="E204" s="19">
        <v>0</v>
      </c>
      <c r="F204" s="20">
        <v>0</v>
      </c>
      <c r="G204" s="81">
        <f t="shared" si="14"/>
        <v>0</v>
      </c>
      <c r="H204" s="92"/>
    </row>
    <row r="205" spans="1:8" x14ac:dyDescent="0.3">
      <c r="A205" s="17">
        <v>1508</v>
      </c>
      <c r="B205" s="114" t="s">
        <v>158</v>
      </c>
      <c r="C205" s="114"/>
      <c r="D205" s="18"/>
      <c r="E205" s="19">
        <v>0</v>
      </c>
      <c r="F205" s="20">
        <v>0</v>
      </c>
      <c r="G205" s="81">
        <f t="shared" si="14"/>
        <v>0</v>
      </c>
      <c r="H205" s="92"/>
    </row>
    <row r="206" spans="1:8" x14ac:dyDescent="0.3">
      <c r="A206" s="17">
        <v>1509</v>
      </c>
      <c r="B206" s="114" t="s">
        <v>159</v>
      </c>
      <c r="C206" s="114"/>
      <c r="D206" s="18"/>
      <c r="E206" s="19">
        <v>0</v>
      </c>
      <c r="F206" s="20">
        <v>0</v>
      </c>
      <c r="G206" s="81">
        <f t="shared" si="14"/>
        <v>0</v>
      </c>
      <c r="H206" s="92"/>
    </row>
    <row r="207" spans="1:8" x14ac:dyDescent="0.3">
      <c r="A207" s="17">
        <v>1510</v>
      </c>
      <c r="B207" s="114" t="s">
        <v>160</v>
      </c>
      <c r="C207" s="114"/>
      <c r="D207" s="18"/>
      <c r="E207" s="19">
        <v>0</v>
      </c>
      <c r="F207" s="20">
        <v>0</v>
      </c>
      <c r="G207" s="81">
        <f t="shared" si="14"/>
        <v>0</v>
      </c>
      <c r="H207" s="92"/>
    </row>
    <row r="208" spans="1:8" x14ac:dyDescent="0.3">
      <c r="A208" s="17">
        <v>1511</v>
      </c>
      <c r="B208" s="114" t="s">
        <v>161</v>
      </c>
      <c r="C208" s="114"/>
      <c r="D208" s="18"/>
      <c r="E208" s="19">
        <v>0</v>
      </c>
      <c r="F208" s="20">
        <v>0</v>
      </c>
      <c r="G208" s="81">
        <f t="shared" si="14"/>
        <v>0</v>
      </c>
      <c r="H208" s="92"/>
    </row>
    <row r="209" spans="1:8" x14ac:dyDescent="0.3">
      <c r="A209" s="17">
        <v>1512</v>
      </c>
      <c r="B209" s="114" t="s">
        <v>6</v>
      </c>
      <c r="C209" s="114"/>
      <c r="D209" s="18"/>
      <c r="E209" s="19">
        <v>0</v>
      </c>
      <c r="F209" s="20">
        <v>0</v>
      </c>
      <c r="G209" s="81">
        <f t="shared" si="14"/>
        <v>0</v>
      </c>
      <c r="H209" s="92"/>
    </row>
    <row r="210" spans="1:8" ht="13.2" thickBot="1" x14ac:dyDescent="0.35">
      <c r="A210" s="21"/>
      <c r="B210" s="128" t="s">
        <v>7</v>
      </c>
      <c r="C210" s="128"/>
      <c r="D210" s="22"/>
      <c r="E210" s="23"/>
      <c r="F210" s="24"/>
      <c r="G210" s="80">
        <f>SUM(G198:G209)</f>
        <v>0</v>
      </c>
      <c r="H210" s="93">
        <f>SUM(H198:H209)</f>
        <v>0</v>
      </c>
    </row>
    <row r="211" spans="1:8" ht="13.2" x14ac:dyDescent="0.3">
      <c r="A211" s="10"/>
      <c r="B211" s="11"/>
      <c r="C211" s="12"/>
      <c r="D211" s="25"/>
      <c r="E211" s="13"/>
      <c r="F211" s="14"/>
      <c r="G211" s="15"/>
      <c r="H211" s="92"/>
    </row>
    <row r="212" spans="1:8" ht="17.399999999999999" x14ac:dyDescent="0.3">
      <c r="A212" s="16">
        <v>16</v>
      </c>
      <c r="B212" s="126" t="s">
        <v>162</v>
      </c>
      <c r="C212" s="126"/>
      <c r="D212" s="126"/>
      <c r="E212" s="126"/>
      <c r="F212" s="126"/>
      <c r="G212" s="127"/>
      <c r="H212" s="92"/>
    </row>
    <row r="213" spans="1:8" x14ac:dyDescent="0.3">
      <c r="A213" s="17">
        <v>1601</v>
      </c>
      <c r="B213" s="114" t="s">
        <v>163</v>
      </c>
      <c r="C213" s="114"/>
      <c r="D213" s="18"/>
      <c r="E213" s="19">
        <v>0</v>
      </c>
      <c r="F213" s="20">
        <v>0</v>
      </c>
      <c r="G213" s="81">
        <f>E213*F213</f>
        <v>0</v>
      </c>
      <c r="H213" s="92"/>
    </row>
    <row r="214" spans="1:8" x14ac:dyDescent="0.3">
      <c r="A214" s="17">
        <v>1602</v>
      </c>
      <c r="B214" s="114" t="s">
        <v>164</v>
      </c>
      <c r="C214" s="114"/>
      <c r="D214" s="18"/>
      <c r="E214" s="19">
        <v>0</v>
      </c>
      <c r="F214" s="20">
        <v>0</v>
      </c>
      <c r="G214" s="81">
        <f t="shared" ref="G214:G229" si="15">E214*F214</f>
        <v>0</v>
      </c>
      <c r="H214" s="92"/>
    </row>
    <row r="215" spans="1:8" x14ac:dyDescent="0.3">
      <c r="A215" s="17">
        <v>1603</v>
      </c>
      <c r="B215" s="114" t="s">
        <v>165</v>
      </c>
      <c r="C215" s="114"/>
      <c r="D215" s="18"/>
      <c r="E215" s="19">
        <v>0</v>
      </c>
      <c r="F215" s="20">
        <v>0</v>
      </c>
      <c r="G215" s="81">
        <f t="shared" si="15"/>
        <v>0</v>
      </c>
      <c r="H215" s="92"/>
    </row>
    <row r="216" spans="1:8" x14ac:dyDescent="0.3">
      <c r="A216" s="17">
        <v>1604</v>
      </c>
      <c r="B216" s="114" t="s">
        <v>166</v>
      </c>
      <c r="C216" s="114"/>
      <c r="D216" s="18"/>
      <c r="E216" s="19">
        <v>0</v>
      </c>
      <c r="F216" s="20">
        <v>0</v>
      </c>
      <c r="G216" s="81">
        <f t="shared" si="15"/>
        <v>0</v>
      </c>
      <c r="H216" s="92"/>
    </row>
    <row r="217" spans="1:8" x14ac:dyDescent="0.3">
      <c r="A217" s="17">
        <v>1605</v>
      </c>
      <c r="B217" s="114" t="s">
        <v>167</v>
      </c>
      <c r="C217" s="114"/>
      <c r="D217" s="18"/>
      <c r="E217" s="19">
        <v>0</v>
      </c>
      <c r="F217" s="20">
        <v>0</v>
      </c>
      <c r="G217" s="81">
        <f t="shared" si="15"/>
        <v>0</v>
      </c>
      <c r="H217" s="92"/>
    </row>
    <row r="218" spans="1:8" x14ac:dyDescent="0.3">
      <c r="A218" s="17">
        <v>1606</v>
      </c>
      <c r="B218" s="114" t="s">
        <v>168</v>
      </c>
      <c r="C218" s="114"/>
      <c r="D218" s="18"/>
      <c r="E218" s="19">
        <v>0</v>
      </c>
      <c r="F218" s="20">
        <v>0</v>
      </c>
      <c r="G218" s="81">
        <f t="shared" si="15"/>
        <v>0</v>
      </c>
      <c r="H218" s="92"/>
    </row>
    <row r="219" spans="1:8" x14ac:dyDescent="0.3">
      <c r="A219" s="17">
        <v>1607</v>
      </c>
      <c r="B219" s="114" t="s">
        <v>169</v>
      </c>
      <c r="C219" s="114"/>
      <c r="D219" s="18"/>
      <c r="E219" s="19">
        <v>0</v>
      </c>
      <c r="F219" s="20">
        <v>0</v>
      </c>
      <c r="G219" s="81">
        <f t="shared" si="15"/>
        <v>0</v>
      </c>
      <c r="H219" s="92"/>
    </row>
    <row r="220" spans="1:8" x14ac:dyDescent="0.3">
      <c r="A220" s="17">
        <v>1608</v>
      </c>
      <c r="B220" s="114" t="s">
        <v>170</v>
      </c>
      <c r="C220" s="114"/>
      <c r="D220" s="18"/>
      <c r="E220" s="19">
        <v>0</v>
      </c>
      <c r="F220" s="20">
        <v>0</v>
      </c>
      <c r="G220" s="81">
        <f t="shared" si="15"/>
        <v>0</v>
      </c>
      <c r="H220" s="92"/>
    </row>
    <row r="221" spans="1:8" x14ac:dyDescent="0.3">
      <c r="A221" s="17">
        <v>1609</v>
      </c>
      <c r="B221" s="114" t="s">
        <v>171</v>
      </c>
      <c r="C221" s="114"/>
      <c r="D221" s="18"/>
      <c r="E221" s="19">
        <v>0</v>
      </c>
      <c r="F221" s="20">
        <v>0</v>
      </c>
      <c r="G221" s="81">
        <f t="shared" si="15"/>
        <v>0</v>
      </c>
      <c r="H221" s="92"/>
    </row>
    <row r="222" spans="1:8" x14ac:dyDescent="0.3">
      <c r="A222" s="17">
        <v>1610</v>
      </c>
      <c r="B222" s="114" t="s">
        <v>172</v>
      </c>
      <c r="C222" s="114"/>
      <c r="D222" s="18"/>
      <c r="E222" s="19">
        <v>0</v>
      </c>
      <c r="F222" s="20">
        <v>0</v>
      </c>
      <c r="G222" s="81">
        <f t="shared" si="15"/>
        <v>0</v>
      </c>
      <c r="H222" s="92"/>
    </row>
    <row r="223" spans="1:8" x14ac:dyDescent="0.3">
      <c r="A223" s="17">
        <v>1611</v>
      </c>
      <c r="B223" s="114" t="s">
        <v>173</v>
      </c>
      <c r="C223" s="114"/>
      <c r="D223" s="18"/>
      <c r="E223" s="19">
        <v>0</v>
      </c>
      <c r="F223" s="20">
        <v>0</v>
      </c>
      <c r="G223" s="81">
        <f t="shared" si="15"/>
        <v>0</v>
      </c>
      <c r="H223" s="92"/>
    </row>
    <row r="224" spans="1:8" x14ac:dyDescent="0.3">
      <c r="A224" s="17">
        <v>1612</v>
      </c>
      <c r="B224" s="114" t="s">
        <v>174</v>
      </c>
      <c r="C224" s="114"/>
      <c r="D224" s="18"/>
      <c r="E224" s="19">
        <v>0</v>
      </c>
      <c r="F224" s="20">
        <v>0</v>
      </c>
      <c r="G224" s="81">
        <f t="shared" si="15"/>
        <v>0</v>
      </c>
      <c r="H224" s="92"/>
    </row>
    <row r="225" spans="1:8" x14ac:dyDescent="0.3">
      <c r="A225" s="17">
        <v>1613</v>
      </c>
      <c r="B225" s="114" t="s">
        <v>175</v>
      </c>
      <c r="C225" s="114"/>
      <c r="D225" s="18"/>
      <c r="E225" s="19">
        <v>0</v>
      </c>
      <c r="F225" s="20">
        <v>0</v>
      </c>
      <c r="G225" s="81">
        <f t="shared" si="15"/>
        <v>0</v>
      </c>
      <c r="H225" s="92"/>
    </row>
    <row r="226" spans="1:8" x14ac:dyDescent="0.3">
      <c r="A226" s="17">
        <v>1614</v>
      </c>
      <c r="B226" s="114" t="s">
        <v>176</v>
      </c>
      <c r="C226" s="114"/>
      <c r="D226" s="18"/>
      <c r="E226" s="19">
        <v>0</v>
      </c>
      <c r="F226" s="20">
        <v>0</v>
      </c>
      <c r="G226" s="81">
        <f t="shared" si="15"/>
        <v>0</v>
      </c>
      <c r="H226" s="92"/>
    </row>
    <row r="227" spans="1:8" x14ac:dyDescent="0.3">
      <c r="A227" s="17">
        <v>1615</v>
      </c>
      <c r="B227" s="114" t="s">
        <v>34</v>
      </c>
      <c r="C227" s="114"/>
      <c r="D227" s="18"/>
      <c r="E227" s="19">
        <v>0</v>
      </c>
      <c r="F227" s="20">
        <v>0</v>
      </c>
      <c r="G227" s="81">
        <f t="shared" si="15"/>
        <v>0</v>
      </c>
      <c r="H227" s="92"/>
    </row>
    <row r="228" spans="1:8" x14ac:dyDescent="0.3">
      <c r="A228" s="17">
        <v>1616</v>
      </c>
      <c r="B228" s="114" t="s">
        <v>177</v>
      </c>
      <c r="C228" s="114"/>
      <c r="D228" s="18"/>
      <c r="E228" s="19">
        <v>0</v>
      </c>
      <c r="F228" s="20">
        <v>0</v>
      </c>
      <c r="G228" s="81">
        <f t="shared" si="15"/>
        <v>0</v>
      </c>
      <c r="H228" s="92"/>
    </row>
    <row r="229" spans="1:8" x14ac:dyDescent="0.3">
      <c r="A229" s="17">
        <v>1617</v>
      </c>
      <c r="B229" s="114" t="s">
        <v>123</v>
      </c>
      <c r="C229" s="114"/>
      <c r="D229" s="18"/>
      <c r="E229" s="19">
        <v>0</v>
      </c>
      <c r="F229" s="20">
        <v>0</v>
      </c>
      <c r="G229" s="81">
        <f t="shared" si="15"/>
        <v>0</v>
      </c>
      <c r="H229" s="92"/>
    </row>
    <row r="230" spans="1:8" ht="13.2" thickBot="1" x14ac:dyDescent="0.35">
      <c r="A230" s="21"/>
      <c r="B230" s="128" t="s">
        <v>7</v>
      </c>
      <c r="C230" s="128"/>
      <c r="D230" s="22"/>
      <c r="E230" s="23"/>
      <c r="F230" s="24"/>
      <c r="G230" s="80">
        <f>SUM(G213:G229)</f>
        <v>0</v>
      </c>
      <c r="H230" s="93">
        <f>SUM(H213:H229)</f>
        <v>0</v>
      </c>
    </row>
    <row r="231" spans="1:8" ht="13.2" x14ac:dyDescent="0.3">
      <c r="A231" s="10"/>
      <c r="B231" s="11"/>
      <c r="C231" s="12"/>
      <c r="D231" s="25"/>
      <c r="E231" s="13"/>
      <c r="F231" s="14"/>
      <c r="G231" s="15"/>
      <c r="H231" s="92"/>
    </row>
    <row r="232" spans="1:8" ht="17.399999999999999" x14ac:dyDescent="0.3">
      <c r="A232" s="16">
        <v>17</v>
      </c>
      <c r="B232" s="126" t="s">
        <v>178</v>
      </c>
      <c r="C232" s="126"/>
      <c r="D232" s="126"/>
      <c r="E232" s="126"/>
      <c r="F232" s="126"/>
      <c r="G232" s="127"/>
      <c r="H232" s="92"/>
    </row>
    <row r="233" spans="1:8" x14ac:dyDescent="0.3">
      <c r="A233" s="17">
        <v>1701</v>
      </c>
      <c r="B233" s="114" t="s">
        <v>179</v>
      </c>
      <c r="C233" s="114"/>
      <c r="D233" s="18"/>
      <c r="E233" s="19">
        <v>0</v>
      </c>
      <c r="F233" s="20">
        <v>0</v>
      </c>
      <c r="G233" s="81">
        <f>E233*F233</f>
        <v>0</v>
      </c>
      <c r="H233" s="92"/>
    </row>
    <row r="234" spans="1:8" x14ac:dyDescent="0.3">
      <c r="A234" s="17">
        <v>1702</v>
      </c>
      <c r="B234" s="114" t="s">
        <v>180</v>
      </c>
      <c r="C234" s="114"/>
      <c r="D234" s="18"/>
      <c r="E234" s="19">
        <v>0</v>
      </c>
      <c r="F234" s="20">
        <v>0</v>
      </c>
      <c r="G234" s="81">
        <f t="shared" ref="G234:G241" si="16">E234*F234</f>
        <v>0</v>
      </c>
      <c r="H234" s="92"/>
    </row>
    <row r="235" spans="1:8" x14ac:dyDescent="0.3">
      <c r="A235" s="17">
        <v>1703</v>
      </c>
      <c r="B235" s="114" t="s">
        <v>181</v>
      </c>
      <c r="C235" s="114"/>
      <c r="D235" s="18"/>
      <c r="E235" s="19">
        <v>0</v>
      </c>
      <c r="F235" s="20">
        <v>0</v>
      </c>
      <c r="G235" s="81">
        <f t="shared" si="16"/>
        <v>0</v>
      </c>
      <c r="H235" s="92"/>
    </row>
    <row r="236" spans="1:8" x14ac:dyDescent="0.3">
      <c r="A236" s="17">
        <v>1704</v>
      </c>
      <c r="B236" s="114" t="s">
        <v>182</v>
      </c>
      <c r="C236" s="114"/>
      <c r="D236" s="18"/>
      <c r="E236" s="19">
        <v>0</v>
      </c>
      <c r="F236" s="20">
        <v>0</v>
      </c>
      <c r="G236" s="81">
        <f t="shared" si="16"/>
        <v>0</v>
      </c>
      <c r="H236" s="92"/>
    </row>
    <row r="237" spans="1:8" x14ac:dyDescent="0.3">
      <c r="A237" s="17">
        <v>1705</v>
      </c>
      <c r="B237" s="114" t="s">
        <v>140</v>
      </c>
      <c r="C237" s="114"/>
      <c r="D237" s="18"/>
      <c r="E237" s="19">
        <v>0</v>
      </c>
      <c r="F237" s="20">
        <v>0</v>
      </c>
      <c r="G237" s="81">
        <f t="shared" si="16"/>
        <v>0</v>
      </c>
      <c r="H237" s="92"/>
    </row>
    <row r="238" spans="1:8" x14ac:dyDescent="0.3">
      <c r="A238" s="17">
        <v>1706</v>
      </c>
      <c r="B238" s="114" t="s">
        <v>183</v>
      </c>
      <c r="C238" s="114"/>
      <c r="D238" s="18"/>
      <c r="E238" s="19">
        <v>0</v>
      </c>
      <c r="F238" s="20">
        <v>0</v>
      </c>
      <c r="G238" s="81">
        <f t="shared" si="16"/>
        <v>0</v>
      </c>
      <c r="H238" s="92"/>
    </row>
    <row r="239" spans="1:8" x14ac:dyDescent="0.3">
      <c r="A239" s="17">
        <v>1707</v>
      </c>
      <c r="B239" s="114" t="s">
        <v>110</v>
      </c>
      <c r="C239" s="114"/>
      <c r="D239" s="18"/>
      <c r="E239" s="19">
        <v>0</v>
      </c>
      <c r="F239" s="20">
        <v>0</v>
      </c>
      <c r="G239" s="81">
        <f t="shared" si="16"/>
        <v>0</v>
      </c>
      <c r="H239" s="92"/>
    </row>
    <row r="240" spans="1:8" x14ac:dyDescent="0.3">
      <c r="A240" s="17">
        <v>1708</v>
      </c>
      <c r="B240" s="114" t="s">
        <v>184</v>
      </c>
      <c r="C240" s="114"/>
      <c r="D240" s="18"/>
      <c r="E240" s="19">
        <v>0</v>
      </c>
      <c r="F240" s="20">
        <v>0</v>
      </c>
      <c r="G240" s="81">
        <f t="shared" si="16"/>
        <v>0</v>
      </c>
      <c r="H240" s="92"/>
    </row>
    <row r="241" spans="1:8" x14ac:dyDescent="0.3">
      <c r="A241" s="17">
        <v>1709</v>
      </c>
      <c r="B241" s="114" t="s">
        <v>6</v>
      </c>
      <c r="C241" s="114"/>
      <c r="D241" s="18"/>
      <c r="E241" s="19">
        <v>0</v>
      </c>
      <c r="F241" s="20">
        <v>0</v>
      </c>
      <c r="G241" s="81">
        <f t="shared" si="16"/>
        <v>0</v>
      </c>
      <c r="H241" s="92"/>
    </row>
    <row r="242" spans="1:8" ht="13.2" thickBot="1" x14ac:dyDescent="0.35">
      <c r="A242" s="21"/>
      <c r="B242" s="128" t="s">
        <v>7</v>
      </c>
      <c r="C242" s="128"/>
      <c r="D242" s="22"/>
      <c r="E242" s="23"/>
      <c r="F242" s="24"/>
      <c r="G242" s="80">
        <f>SUM(G233:G241)</f>
        <v>0</v>
      </c>
      <c r="H242" s="93">
        <f>SUM(H233:H241)</f>
        <v>0</v>
      </c>
    </row>
    <row r="243" spans="1:8" ht="13.2" x14ac:dyDescent="0.3">
      <c r="A243" s="10"/>
      <c r="B243" s="11"/>
      <c r="C243" s="12"/>
      <c r="D243" s="25"/>
      <c r="E243" s="13"/>
      <c r="F243" s="14"/>
      <c r="G243" s="15"/>
      <c r="H243" s="92"/>
    </row>
    <row r="244" spans="1:8" ht="17.399999999999999" x14ac:dyDescent="0.3">
      <c r="A244" s="16">
        <v>18</v>
      </c>
      <c r="B244" s="126" t="s">
        <v>185</v>
      </c>
      <c r="C244" s="126"/>
      <c r="D244" s="126"/>
      <c r="E244" s="126"/>
      <c r="F244" s="126"/>
      <c r="G244" s="127"/>
      <c r="H244" s="92"/>
    </row>
    <row r="245" spans="1:8" x14ac:dyDescent="0.3">
      <c r="A245" s="17">
        <v>1801</v>
      </c>
      <c r="B245" s="114" t="s">
        <v>186</v>
      </c>
      <c r="C245" s="114"/>
      <c r="D245" s="18"/>
      <c r="E245" s="19">
        <v>0</v>
      </c>
      <c r="F245" s="20">
        <v>0</v>
      </c>
      <c r="G245" s="81">
        <f>E245*F245</f>
        <v>0</v>
      </c>
      <c r="H245" s="92"/>
    </row>
    <row r="246" spans="1:8" x14ac:dyDescent="0.3">
      <c r="A246" s="17">
        <v>1802</v>
      </c>
      <c r="B246" s="114" t="s">
        <v>78</v>
      </c>
      <c r="C246" s="114"/>
      <c r="D246" s="18"/>
      <c r="E246" s="19">
        <v>0</v>
      </c>
      <c r="F246" s="20">
        <v>0</v>
      </c>
      <c r="G246" s="81">
        <f t="shared" ref="G246:G257" si="17">E246*F246</f>
        <v>0</v>
      </c>
      <c r="H246" s="92"/>
    </row>
    <row r="247" spans="1:8" x14ac:dyDescent="0.3">
      <c r="A247" s="17">
        <v>1803</v>
      </c>
      <c r="B247" s="114" t="s">
        <v>187</v>
      </c>
      <c r="C247" s="114"/>
      <c r="D247" s="18"/>
      <c r="E247" s="19">
        <v>0</v>
      </c>
      <c r="F247" s="20">
        <v>0</v>
      </c>
      <c r="G247" s="81">
        <f t="shared" si="17"/>
        <v>0</v>
      </c>
      <c r="H247" s="92"/>
    </row>
    <row r="248" spans="1:8" x14ac:dyDescent="0.3">
      <c r="A248" s="17">
        <v>1804</v>
      </c>
      <c r="B248" s="114" t="s">
        <v>188</v>
      </c>
      <c r="C248" s="114"/>
      <c r="D248" s="18"/>
      <c r="E248" s="19">
        <v>0</v>
      </c>
      <c r="F248" s="20">
        <v>0</v>
      </c>
      <c r="G248" s="81">
        <f t="shared" si="17"/>
        <v>0</v>
      </c>
      <c r="H248" s="92"/>
    </row>
    <row r="249" spans="1:8" x14ac:dyDescent="0.3">
      <c r="A249" s="17">
        <v>1805</v>
      </c>
      <c r="B249" s="114" t="s">
        <v>189</v>
      </c>
      <c r="C249" s="114"/>
      <c r="D249" s="18"/>
      <c r="E249" s="19">
        <v>0</v>
      </c>
      <c r="F249" s="20">
        <v>0</v>
      </c>
      <c r="G249" s="81">
        <f t="shared" si="17"/>
        <v>0</v>
      </c>
      <c r="H249" s="92"/>
    </row>
    <row r="250" spans="1:8" x14ac:dyDescent="0.3">
      <c r="A250" s="17">
        <v>1806</v>
      </c>
      <c r="B250" s="114" t="s">
        <v>140</v>
      </c>
      <c r="C250" s="114"/>
      <c r="D250" s="18"/>
      <c r="E250" s="19">
        <v>0</v>
      </c>
      <c r="F250" s="20">
        <v>0</v>
      </c>
      <c r="G250" s="81">
        <f t="shared" si="17"/>
        <v>0</v>
      </c>
      <c r="H250" s="92"/>
    </row>
    <row r="251" spans="1:8" x14ac:dyDescent="0.3">
      <c r="A251" s="17">
        <v>1807</v>
      </c>
      <c r="B251" s="114" t="s">
        <v>190</v>
      </c>
      <c r="C251" s="114"/>
      <c r="D251" s="18"/>
      <c r="E251" s="19">
        <v>0</v>
      </c>
      <c r="F251" s="20">
        <v>0</v>
      </c>
      <c r="G251" s="81">
        <f t="shared" si="17"/>
        <v>0</v>
      </c>
      <c r="H251" s="92"/>
    </row>
    <row r="252" spans="1:8" x14ac:dyDescent="0.3">
      <c r="A252" s="17">
        <v>1808</v>
      </c>
      <c r="B252" s="114" t="s">
        <v>191</v>
      </c>
      <c r="C252" s="114"/>
      <c r="D252" s="18"/>
      <c r="E252" s="19">
        <v>0</v>
      </c>
      <c r="F252" s="20">
        <v>0</v>
      </c>
      <c r="G252" s="81">
        <f t="shared" si="17"/>
        <v>0</v>
      </c>
      <c r="H252" s="92"/>
    </row>
    <row r="253" spans="1:8" x14ac:dyDescent="0.3">
      <c r="A253" s="17">
        <v>1809</v>
      </c>
      <c r="B253" s="114" t="s">
        <v>192</v>
      </c>
      <c r="C253" s="114"/>
      <c r="D253" s="18"/>
      <c r="E253" s="19">
        <v>0</v>
      </c>
      <c r="F253" s="20">
        <v>0</v>
      </c>
      <c r="G253" s="81">
        <f t="shared" si="17"/>
        <v>0</v>
      </c>
      <c r="H253" s="92"/>
    </row>
    <row r="254" spans="1:8" x14ac:dyDescent="0.3">
      <c r="A254" s="17">
        <v>1810</v>
      </c>
      <c r="B254" s="114" t="s">
        <v>193</v>
      </c>
      <c r="C254" s="114"/>
      <c r="D254" s="18"/>
      <c r="E254" s="19">
        <v>0</v>
      </c>
      <c r="F254" s="20">
        <v>0</v>
      </c>
      <c r="G254" s="81">
        <f t="shared" si="17"/>
        <v>0</v>
      </c>
      <c r="H254" s="92"/>
    </row>
    <row r="255" spans="1:8" x14ac:dyDescent="0.3">
      <c r="A255" s="17">
        <v>1811</v>
      </c>
      <c r="B255" s="114" t="s">
        <v>194</v>
      </c>
      <c r="C255" s="114"/>
      <c r="D255" s="18"/>
      <c r="E255" s="19">
        <v>0</v>
      </c>
      <c r="F255" s="20">
        <v>0</v>
      </c>
      <c r="G255" s="81">
        <f t="shared" si="17"/>
        <v>0</v>
      </c>
      <c r="H255" s="92"/>
    </row>
    <row r="256" spans="1:8" x14ac:dyDescent="0.3">
      <c r="A256" s="17">
        <v>1812</v>
      </c>
      <c r="B256" s="114" t="s">
        <v>177</v>
      </c>
      <c r="C256" s="114"/>
      <c r="D256" s="18"/>
      <c r="E256" s="19">
        <v>0</v>
      </c>
      <c r="F256" s="20">
        <v>0</v>
      </c>
      <c r="G256" s="81">
        <f t="shared" si="17"/>
        <v>0</v>
      </c>
      <c r="H256" s="92"/>
    </row>
    <row r="257" spans="1:8" x14ac:dyDescent="0.3">
      <c r="A257" s="17">
        <v>1813</v>
      </c>
      <c r="B257" s="114" t="s">
        <v>6</v>
      </c>
      <c r="C257" s="114"/>
      <c r="D257" s="18"/>
      <c r="E257" s="19">
        <v>0</v>
      </c>
      <c r="F257" s="20">
        <v>0</v>
      </c>
      <c r="G257" s="81">
        <f t="shared" si="17"/>
        <v>0</v>
      </c>
      <c r="H257" s="92"/>
    </row>
    <row r="258" spans="1:8" ht="13.2" thickBot="1" x14ac:dyDescent="0.35">
      <c r="A258" s="21"/>
      <c r="B258" s="128" t="s">
        <v>7</v>
      </c>
      <c r="C258" s="128"/>
      <c r="D258" s="22"/>
      <c r="E258" s="23"/>
      <c r="F258" s="24"/>
      <c r="G258" s="80">
        <f>SUM(G245:G257)</f>
        <v>0</v>
      </c>
      <c r="H258" s="93">
        <f>SUM(H245:H257)</f>
        <v>0</v>
      </c>
    </row>
    <row r="259" spans="1:8" ht="13.2" x14ac:dyDescent="0.3">
      <c r="A259" s="10"/>
      <c r="B259" s="11"/>
      <c r="C259" s="12"/>
      <c r="D259" s="25"/>
      <c r="E259" s="13"/>
      <c r="F259" s="14"/>
      <c r="G259" s="15"/>
      <c r="H259" s="92"/>
    </row>
    <row r="260" spans="1:8" ht="17.399999999999999" x14ac:dyDescent="0.3">
      <c r="A260" s="16">
        <v>19</v>
      </c>
      <c r="B260" s="126" t="s">
        <v>195</v>
      </c>
      <c r="C260" s="126"/>
      <c r="D260" s="126"/>
      <c r="E260" s="126"/>
      <c r="F260" s="126"/>
      <c r="G260" s="127"/>
      <c r="H260" s="92"/>
    </row>
    <row r="261" spans="1:8" x14ac:dyDescent="0.3">
      <c r="A261" s="17">
        <v>1901</v>
      </c>
      <c r="B261" s="114" t="s">
        <v>196</v>
      </c>
      <c r="C261" s="114"/>
      <c r="D261" s="18"/>
      <c r="E261" s="19">
        <v>0</v>
      </c>
      <c r="F261" s="20">
        <v>0</v>
      </c>
      <c r="G261" s="81">
        <f>E261*F261</f>
        <v>0</v>
      </c>
      <c r="H261" s="92"/>
    </row>
    <row r="262" spans="1:8" x14ac:dyDescent="0.3">
      <c r="A262" s="17">
        <v>1902</v>
      </c>
      <c r="B262" s="114" t="s">
        <v>188</v>
      </c>
      <c r="C262" s="114"/>
      <c r="D262" s="18"/>
      <c r="E262" s="19">
        <v>0</v>
      </c>
      <c r="F262" s="20">
        <v>0</v>
      </c>
      <c r="G262" s="81">
        <f t="shared" ref="G262:G269" si="18">E262*F262</f>
        <v>0</v>
      </c>
      <c r="H262" s="92"/>
    </row>
    <row r="263" spans="1:8" x14ac:dyDescent="0.3">
      <c r="A263" s="17">
        <v>1903</v>
      </c>
      <c r="B263" s="114" t="s">
        <v>197</v>
      </c>
      <c r="C263" s="114"/>
      <c r="D263" s="18"/>
      <c r="E263" s="19">
        <v>0</v>
      </c>
      <c r="F263" s="20">
        <v>0</v>
      </c>
      <c r="G263" s="81">
        <f t="shared" si="18"/>
        <v>0</v>
      </c>
      <c r="H263" s="92"/>
    </row>
    <row r="264" spans="1:8" x14ac:dyDescent="0.3">
      <c r="A264" s="17">
        <v>1904</v>
      </c>
      <c r="B264" s="114" t="s">
        <v>140</v>
      </c>
      <c r="C264" s="114"/>
      <c r="D264" s="18"/>
      <c r="E264" s="19">
        <v>0</v>
      </c>
      <c r="F264" s="20">
        <v>0</v>
      </c>
      <c r="G264" s="81">
        <f t="shared" si="18"/>
        <v>0</v>
      </c>
      <c r="H264" s="92"/>
    </row>
    <row r="265" spans="1:8" x14ac:dyDescent="0.3">
      <c r="A265" s="17">
        <v>1905</v>
      </c>
      <c r="B265" s="114" t="s">
        <v>142</v>
      </c>
      <c r="C265" s="114"/>
      <c r="D265" s="18"/>
      <c r="E265" s="19">
        <v>0</v>
      </c>
      <c r="F265" s="20">
        <v>0</v>
      </c>
      <c r="G265" s="81">
        <f t="shared" si="18"/>
        <v>0</v>
      </c>
      <c r="H265" s="92"/>
    </row>
    <row r="266" spans="1:8" x14ac:dyDescent="0.3">
      <c r="A266" s="17">
        <v>1906</v>
      </c>
      <c r="B266" s="114" t="s">
        <v>198</v>
      </c>
      <c r="C266" s="114"/>
      <c r="D266" s="18"/>
      <c r="E266" s="19">
        <v>0</v>
      </c>
      <c r="F266" s="20">
        <v>0</v>
      </c>
      <c r="G266" s="81">
        <f t="shared" si="18"/>
        <v>0</v>
      </c>
      <c r="H266" s="92"/>
    </row>
    <row r="267" spans="1:8" x14ac:dyDescent="0.3">
      <c r="A267" s="17">
        <v>1907</v>
      </c>
      <c r="B267" s="114" t="s">
        <v>199</v>
      </c>
      <c r="C267" s="114"/>
      <c r="D267" s="18"/>
      <c r="E267" s="19">
        <v>0</v>
      </c>
      <c r="F267" s="20">
        <v>0</v>
      </c>
      <c r="G267" s="81">
        <f t="shared" si="18"/>
        <v>0</v>
      </c>
      <c r="H267" s="92"/>
    </row>
    <row r="268" spans="1:8" x14ac:dyDescent="0.3">
      <c r="A268" s="17">
        <v>1908</v>
      </c>
      <c r="B268" s="114" t="s">
        <v>200</v>
      </c>
      <c r="C268" s="114"/>
      <c r="D268" s="18"/>
      <c r="E268" s="19">
        <v>0</v>
      </c>
      <c r="F268" s="20">
        <v>0</v>
      </c>
      <c r="G268" s="81">
        <f t="shared" si="18"/>
        <v>0</v>
      </c>
      <c r="H268" s="92"/>
    </row>
    <row r="269" spans="1:8" x14ac:dyDescent="0.3">
      <c r="A269" s="17">
        <v>1909</v>
      </c>
      <c r="B269" s="114" t="s">
        <v>6</v>
      </c>
      <c r="C269" s="114"/>
      <c r="D269" s="18"/>
      <c r="E269" s="19">
        <v>0</v>
      </c>
      <c r="F269" s="20">
        <v>0</v>
      </c>
      <c r="G269" s="81">
        <f t="shared" si="18"/>
        <v>0</v>
      </c>
      <c r="H269" s="92"/>
    </row>
    <row r="270" spans="1:8" ht="13.2" thickBot="1" x14ac:dyDescent="0.35">
      <c r="A270" s="21"/>
      <c r="B270" s="128" t="s">
        <v>7</v>
      </c>
      <c r="C270" s="128"/>
      <c r="D270" s="22"/>
      <c r="E270" s="23"/>
      <c r="F270" s="24"/>
      <c r="G270" s="80">
        <f>SUM(G261:G269)</f>
        <v>0</v>
      </c>
      <c r="H270" s="93">
        <f>SUM(H261:H269)</f>
        <v>0</v>
      </c>
    </row>
    <row r="271" spans="1:8" ht="13.2" x14ac:dyDescent="0.3">
      <c r="A271" s="10"/>
      <c r="B271" s="11"/>
      <c r="C271" s="12"/>
      <c r="D271" s="25"/>
      <c r="E271" s="13"/>
      <c r="F271" s="14"/>
      <c r="G271" s="15"/>
      <c r="H271" s="92"/>
    </row>
    <row r="272" spans="1:8" ht="17.399999999999999" x14ac:dyDescent="0.3">
      <c r="A272" s="16">
        <v>20</v>
      </c>
      <c r="B272" s="126" t="s">
        <v>201</v>
      </c>
      <c r="C272" s="126"/>
      <c r="D272" s="126"/>
      <c r="E272" s="126"/>
      <c r="F272" s="126"/>
      <c r="G272" s="127"/>
      <c r="H272" s="92"/>
    </row>
    <row r="273" spans="1:8" x14ac:dyDescent="0.3">
      <c r="A273" s="17">
        <v>2001</v>
      </c>
      <c r="B273" s="114" t="s">
        <v>202</v>
      </c>
      <c r="C273" s="114"/>
      <c r="D273" s="18"/>
      <c r="E273" s="19">
        <v>0</v>
      </c>
      <c r="F273" s="20">
        <v>0</v>
      </c>
      <c r="G273" s="81">
        <f>E273*F273</f>
        <v>0</v>
      </c>
      <c r="H273" s="92"/>
    </row>
    <row r="274" spans="1:8" x14ac:dyDescent="0.3">
      <c r="A274" s="17">
        <v>2002</v>
      </c>
      <c r="B274" s="114" t="s">
        <v>203</v>
      </c>
      <c r="C274" s="114"/>
      <c r="D274" s="18"/>
      <c r="E274" s="19">
        <v>0</v>
      </c>
      <c r="F274" s="20">
        <v>0</v>
      </c>
      <c r="G274" s="81">
        <f t="shared" ref="G274:G292" si="19">E274*F274</f>
        <v>0</v>
      </c>
      <c r="H274" s="92"/>
    </row>
    <row r="275" spans="1:8" x14ac:dyDescent="0.3">
      <c r="A275" s="17">
        <v>2003</v>
      </c>
      <c r="B275" s="114" t="s">
        <v>204</v>
      </c>
      <c r="C275" s="114"/>
      <c r="D275" s="18"/>
      <c r="E275" s="19">
        <v>0</v>
      </c>
      <c r="F275" s="20">
        <v>0</v>
      </c>
      <c r="G275" s="81">
        <f t="shared" si="19"/>
        <v>0</v>
      </c>
      <c r="H275" s="92"/>
    </row>
    <row r="276" spans="1:8" x14ac:dyDescent="0.3">
      <c r="A276" s="17">
        <v>2004</v>
      </c>
      <c r="B276" s="114" t="s">
        <v>205</v>
      </c>
      <c r="C276" s="114"/>
      <c r="D276" s="18"/>
      <c r="E276" s="19">
        <v>0</v>
      </c>
      <c r="F276" s="20">
        <v>0</v>
      </c>
      <c r="G276" s="81">
        <f t="shared" si="19"/>
        <v>0</v>
      </c>
      <c r="H276" s="92"/>
    </row>
    <row r="277" spans="1:8" x14ac:dyDescent="0.3">
      <c r="A277" s="17">
        <v>2005</v>
      </c>
      <c r="B277" s="114" t="s">
        <v>206</v>
      </c>
      <c r="C277" s="114"/>
      <c r="D277" s="18"/>
      <c r="E277" s="19">
        <v>0</v>
      </c>
      <c r="F277" s="20">
        <v>0</v>
      </c>
      <c r="G277" s="81">
        <f t="shared" si="19"/>
        <v>0</v>
      </c>
      <c r="H277" s="92"/>
    </row>
    <row r="278" spans="1:8" x14ac:dyDescent="0.3">
      <c r="A278" s="17">
        <v>2006</v>
      </c>
      <c r="B278" s="114" t="s">
        <v>207</v>
      </c>
      <c r="C278" s="114"/>
      <c r="D278" s="18"/>
      <c r="E278" s="19">
        <v>0</v>
      </c>
      <c r="F278" s="20">
        <v>0</v>
      </c>
      <c r="G278" s="81">
        <f t="shared" si="19"/>
        <v>0</v>
      </c>
      <c r="H278" s="92"/>
    </row>
    <row r="279" spans="1:8" x14ac:dyDescent="0.3">
      <c r="A279" s="17">
        <v>2007</v>
      </c>
      <c r="B279" s="114" t="s">
        <v>208</v>
      </c>
      <c r="C279" s="114"/>
      <c r="D279" s="18"/>
      <c r="E279" s="19">
        <v>0</v>
      </c>
      <c r="F279" s="20">
        <v>0</v>
      </c>
      <c r="G279" s="81">
        <f t="shared" si="19"/>
        <v>0</v>
      </c>
      <c r="H279" s="92"/>
    </row>
    <row r="280" spans="1:8" x14ac:dyDescent="0.3">
      <c r="A280" s="17">
        <v>2008</v>
      </c>
      <c r="B280" s="114" t="s">
        <v>142</v>
      </c>
      <c r="C280" s="114"/>
      <c r="D280" s="18"/>
      <c r="E280" s="19">
        <v>0</v>
      </c>
      <c r="F280" s="20">
        <v>0</v>
      </c>
      <c r="G280" s="81">
        <f t="shared" si="19"/>
        <v>0</v>
      </c>
      <c r="H280" s="92"/>
    </row>
    <row r="281" spans="1:8" x14ac:dyDescent="0.3">
      <c r="A281" s="17">
        <v>2009</v>
      </c>
      <c r="B281" s="114" t="s">
        <v>209</v>
      </c>
      <c r="C281" s="114"/>
      <c r="D281" s="18"/>
      <c r="E281" s="19">
        <v>0</v>
      </c>
      <c r="F281" s="20">
        <v>0</v>
      </c>
      <c r="G281" s="81">
        <f t="shared" si="19"/>
        <v>0</v>
      </c>
      <c r="H281" s="92"/>
    </row>
    <row r="282" spans="1:8" x14ac:dyDescent="0.3">
      <c r="A282" s="17">
        <v>2010</v>
      </c>
      <c r="B282" s="114" t="s">
        <v>210</v>
      </c>
      <c r="C282" s="114"/>
      <c r="D282" s="18"/>
      <c r="E282" s="19">
        <v>0</v>
      </c>
      <c r="F282" s="20">
        <v>0</v>
      </c>
      <c r="G282" s="81">
        <f t="shared" si="19"/>
        <v>0</v>
      </c>
      <c r="H282" s="92"/>
    </row>
    <row r="283" spans="1:8" x14ac:dyDescent="0.3">
      <c r="A283" s="17">
        <v>2011</v>
      </c>
      <c r="B283" s="114" t="s">
        <v>211</v>
      </c>
      <c r="C283" s="114"/>
      <c r="D283" s="18"/>
      <c r="E283" s="19">
        <v>0</v>
      </c>
      <c r="F283" s="20">
        <v>0</v>
      </c>
      <c r="G283" s="81">
        <f t="shared" si="19"/>
        <v>0</v>
      </c>
      <c r="H283" s="92"/>
    </row>
    <row r="284" spans="1:8" x14ac:dyDescent="0.3">
      <c r="A284" s="17">
        <v>2012</v>
      </c>
      <c r="B284" s="114" t="s">
        <v>212</v>
      </c>
      <c r="C284" s="114"/>
      <c r="D284" s="18"/>
      <c r="E284" s="19">
        <v>0</v>
      </c>
      <c r="F284" s="20">
        <v>0</v>
      </c>
      <c r="G284" s="81">
        <f t="shared" si="19"/>
        <v>0</v>
      </c>
      <c r="H284" s="92"/>
    </row>
    <row r="285" spans="1:8" x14ac:dyDescent="0.3">
      <c r="A285" s="17">
        <v>2013</v>
      </c>
      <c r="B285" s="114" t="s">
        <v>213</v>
      </c>
      <c r="C285" s="114"/>
      <c r="D285" s="18"/>
      <c r="E285" s="19">
        <v>0</v>
      </c>
      <c r="F285" s="20">
        <v>0</v>
      </c>
      <c r="G285" s="81">
        <f t="shared" si="19"/>
        <v>0</v>
      </c>
      <c r="H285" s="92"/>
    </row>
    <row r="286" spans="1:8" x14ac:dyDescent="0.3">
      <c r="A286" s="17">
        <v>2014</v>
      </c>
      <c r="B286" s="114" t="s">
        <v>214</v>
      </c>
      <c r="C286" s="114"/>
      <c r="D286" s="18"/>
      <c r="E286" s="19">
        <v>0</v>
      </c>
      <c r="F286" s="20">
        <v>0</v>
      </c>
      <c r="G286" s="81">
        <f t="shared" si="19"/>
        <v>0</v>
      </c>
      <c r="H286" s="92"/>
    </row>
    <row r="287" spans="1:8" x14ac:dyDescent="0.3">
      <c r="A287" s="17">
        <v>2015</v>
      </c>
      <c r="B287" s="114" t="s">
        <v>215</v>
      </c>
      <c r="C287" s="114"/>
      <c r="D287" s="18"/>
      <c r="E287" s="19">
        <v>0</v>
      </c>
      <c r="F287" s="20">
        <v>0</v>
      </c>
      <c r="G287" s="81">
        <f t="shared" si="19"/>
        <v>0</v>
      </c>
      <c r="H287" s="92"/>
    </row>
    <row r="288" spans="1:8" x14ac:dyDescent="0.3">
      <c r="A288" s="17">
        <v>2016</v>
      </c>
      <c r="B288" s="114" t="s">
        <v>216</v>
      </c>
      <c r="C288" s="114"/>
      <c r="D288" s="18"/>
      <c r="E288" s="19">
        <v>0</v>
      </c>
      <c r="F288" s="20">
        <v>0</v>
      </c>
      <c r="G288" s="81">
        <f t="shared" si="19"/>
        <v>0</v>
      </c>
      <c r="H288" s="92"/>
    </row>
    <row r="289" spans="1:8" x14ac:dyDescent="0.3">
      <c r="A289" s="17">
        <v>2017</v>
      </c>
      <c r="B289" s="114" t="s">
        <v>217</v>
      </c>
      <c r="C289" s="114"/>
      <c r="D289" s="18"/>
      <c r="E289" s="19">
        <v>0</v>
      </c>
      <c r="F289" s="20">
        <v>0</v>
      </c>
      <c r="G289" s="81">
        <f t="shared" si="19"/>
        <v>0</v>
      </c>
      <c r="H289" s="92"/>
    </row>
    <row r="290" spans="1:8" x14ac:dyDescent="0.3">
      <c r="A290" s="17">
        <v>2018</v>
      </c>
      <c r="B290" s="114" t="s">
        <v>218</v>
      </c>
      <c r="C290" s="114"/>
      <c r="D290" s="18"/>
      <c r="E290" s="19">
        <v>0</v>
      </c>
      <c r="F290" s="20">
        <v>0</v>
      </c>
      <c r="G290" s="81">
        <f t="shared" si="19"/>
        <v>0</v>
      </c>
      <c r="H290" s="92"/>
    </row>
    <row r="291" spans="1:8" x14ac:dyDescent="0.3">
      <c r="A291" s="17">
        <v>2019</v>
      </c>
      <c r="B291" s="114" t="s">
        <v>219</v>
      </c>
      <c r="C291" s="114"/>
      <c r="D291" s="18"/>
      <c r="E291" s="19">
        <v>0</v>
      </c>
      <c r="F291" s="20">
        <v>0</v>
      </c>
      <c r="G291" s="81">
        <f t="shared" si="19"/>
        <v>0</v>
      </c>
      <c r="H291" s="92"/>
    </row>
    <row r="292" spans="1:8" x14ac:dyDescent="0.3">
      <c r="A292" s="17">
        <v>2020</v>
      </c>
      <c r="B292" s="114" t="s">
        <v>6</v>
      </c>
      <c r="C292" s="114"/>
      <c r="D292" s="18"/>
      <c r="E292" s="19">
        <v>0</v>
      </c>
      <c r="F292" s="20">
        <v>0</v>
      </c>
      <c r="G292" s="81">
        <f t="shared" si="19"/>
        <v>0</v>
      </c>
      <c r="H292" s="92"/>
    </row>
    <row r="293" spans="1:8" ht="13.2" thickBot="1" x14ac:dyDescent="0.35">
      <c r="A293" s="21"/>
      <c r="B293" s="128" t="s">
        <v>7</v>
      </c>
      <c r="C293" s="128"/>
      <c r="D293" s="22"/>
      <c r="E293" s="23"/>
      <c r="F293" s="24"/>
      <c r="G293" s="80">
        <f>SUM(G273:G292)</f>
        <v>0</v>
      </c>
      <c r="H293" s="93">
        <f>SUM(H273:H292)</f>
        <v>0</v>
      </c>
    </row>
    <row r="294" spans="1:8" ht="13.2" x14ac:dyDescent="0.3">
      <c r="A294" s="10"/>
      <c r="B294" s="11"/>
      <c r="C294" s="12"/>
      <c r="D294" s="25"/>
      <c r="E294" s="13"/>
      <c r="F294" s="14"/>
      <c r="G294" s="15"/>
      <c r="H294" s="92"/>
    </row>
    <row r="295" spans="1:8" ht="17.399999999999999" x14ac:dyDescent="0.3">
      <c r="A295" s="16">
        <v>21</v>
      </c>
      <c r="B295" s="126" t="s">
        <v>34</v>
      </c>
      <c r="C295" s="126"/>
      <c r="D295" s="126"/>
      <c r="E295" s="126"/>
      <c r="F295" s="126"/>
      <c r="G295" s="127"/>
      <c r="H295" s="92"/>
    </row>
    <row r="296" spans="1:8" x14ac:dyDescent="0.3">
      <c r="A296" s="17">
        <v>2101</v>
      </c>
      <c r="B296" s="114" t="s">
        <v>220</v>
      </c>
      <c r="C296" s="114"/>
      <c r="D296" s="18"/>
      <c r="E296" s="19">
        <v>0</v>
      </c>
      <c r="F296" s="20">
        <v>0</v>
      </c>
      <c r="G296" s="81">
        <f>E296*F296</f>
        <v>0</v>
      </c>
      <c r="H296" s="92"/>
    </row>
    <row r="297" spans="1:8" x14ac:dyDescent="0.3">
      <c r="A297" s="17">
        <v>2102</v>
      </c>
      <c r="B297" s="114" t="s">
        <v>221</v>
      </c>
      <c r="C297" s="114"/>
      <c r="D297" s="18"/>
      <c r="E297" s="19">
        <v>0</v>
      </c>
      <c r="F297" s="20">
        <v>0</v>
      </c>
      <c r="G297" s="81">
        <f t="shared" ref="G297:G305" si="20">E297*F297</f>
        <v>0</v>
      </c>
      <c r="H297" s="92"/>
    </row>
    <row r="298" spans="1:8" x14ac:dyDescent="0.3">
      <c r="A298" s="17">
        <v>2103</v>
      </c>
      <c r="B298" s="114" t="s">
        <v>222</v>
      </c>
      <c r="C298" s="114"/>
      <c r="D298" s="18"/>
      <c r="E298" s="19">
        <v>0</v>
      </c>
      <c r="F298" s="20">
        <v>0</v>
      </c>
      <c r="G298" s="81">
        <f t="shared" si="20"/>
        <v>0</v>
      </c>
      <c r="H298" s="92"/>
    </row>
    <row r="299" spans="1:8" x14ac:dyDescent="0.3">
      <c r="A299" s="17">
        <v>2104</v>
      </c>
      <c r="B299" s="114" t="s">
        <v>223</v>
      </c>
      <c r="C299" s="114"/>
      <c r="D299" s="18"/>
      <c r="E299" s="19">
        <v>0</v>
      </c>
      <c r="F299" s="20">
        <v>0</v>
      </c>
      <c r="G299" s="81">
        <f t="shared" si="20"/>
        <v>0</v>
      </c>
      <c r="H299" s="92"/>
    </row>
    <row r="300" spans="1:8" x14ac:dyDescent="0.3">
      <c r="A300" s="17">
        <v>2105</v>
      </c>
      <c r="B300" s="114" t="s">
        <v>224</v>
      </c>
      <c r="C300" s="114"/>
      <c r="D300" s="18"/>
      <c r="E300" s="19">
        <v>0</v>
      </c>
      <c r="F300" s="20">
        <v>0</v>
      </c>
      <c r="G300" s="81">
        <f t="shared" si="20"/>
        <v>0</v>
      </c>
      <c r="H300" s="92"/>
    </row>
    <row r="301" spans="1:8" x14ac:dyDescent="0.3">
      <c r="A301" s="17">
        <v>2106</v>
      </c>
      <c r="B301" s="114" t="s">
        <v>38</v>
      </c>
      <c r="C301" s="114"/>
      <c r="D301" s="18"/>
      <c r="E301" s="19">
        <v>0</v>
      </c>
      <c r="F301" s="20">
        <v>0</v>
      </c>
      <c r="G301" s="81">
        <f t="shared" si="20"/>
        <v>0</v>
      </c>
      <c r="H301" s="92"/>
    </row>
    <row r="302" spans="1:8" x14ac:dyDescent="0.3">
      <c r="A302" s="17">
        <v>2107</v>
      </c>
      <c r="B302" s="114" t="s">
        <v>37</v>
      </c>
      <c r="C302" s="114"/>
      <c r="D302" s="18"/>
      <c r="E302" s="19">
        <v>0</v>
      </c>
      <c r="F302" s="20">
        <v>0</v>
      </c>
      <c r="G302" s="81">
        <f t="shared" si="20"/>
        <v>0</v>
      </c>
      <c r="H302" s="92"/>
    </row>
    <row r="303" spans="1:8" x14ac:dyDescent="0.3">
      <c r="A303" s="17">
        <v>2108</v>
      </c>
      <c r="B303" s="114" t="s">
        <v>225</v>
      </c>
      <c r="C303" s="114"/>
      <c r="D303" s="18"/>
      <c r="E303" s="19">
        <v>0</v>
      </c>
      <c r="F303" s="20">
        <v>0</v>
      </c>
      <c r="G303" s="81">
        <f t="shared" si="20"/>
        <v>0</v>
      </c>
      <c r="H303" s="92"/>
    </row>
    <row r="304" spans="1:8" x14ac:dyDescent="0.3">
      <c r="A304" s="17">
        <v>2109</v>
      </c>
      <c r="B304" s="114" t="s">
        <v>36</v>
      </c>
      <c r="C304" s="114"/>
      <c r="D304" s="18"/>
      <c r="E304" s="19">
        <v>0</v>
      </c>
      <c r="F304" s="20">
        <v>0</v>
      </c>
      <c r="G304" s="81">
        <f t="shared" si="20"/>
        <v>0</v>
      </c>
      <c r="H304" s="92"/>
    </row>
    <row r="305" spans="1:8" x14ac:dyDescent="0.3">
      <c r="A305" s="17">
        <v>2110</v>
      </c>
      <c r="B305" s="114" t="s">
        <v>6</v>
      </c>
      <c r="C305" s="114"/>
      <c r="D305" s="18"/>
      <c r="E305" s="19">
        <v>0</v>
      </c>
      <c r="F305" s="20">
        <v>0</v>
      </c>
      <c r="G305" s="81">
        <f t="shared" si="20"/>
        <v>0</v>
      </c>
      <c r="H305" s="92"/>
    </row>
    <row r="306" spans="1:8" ht="13.2" thickBot="1" x14ac:dyDescent="0.35">
      <c r="A306" s="21"/>
      <c r="B306" s="128" t="s">
        <v>7</v>
      </c>
      <c r="C306" s="128"/>
      <c r="D306" s="22"/>
      <c r="E306" s="23"/>
      <c r="F306" s="24"/>
      <c r="G306" s="80">
        <f>SUM(G296:G305)</f>
        <v>0</v>
      </c>
      <c r="H306" s="93">
        <f>SUM(H296:H305)</f>
        <v>0</v>
      </c>
    </row>
    <row r="307" spans="1:8" ht="13.2" x14ac:dyDescent="0.3">
      <c r="A307" s="10"/>
      <c r="B307" s="11"/>
      <c r="C307" s="12"/>
      <c r="D307" s="25"/>
      <c r="E307" s="13"/>
      <c r="F307" s="14"/>
      <c r="G307" s="15"/>
      <c r="H307" s="92"/>
    </row>
    <row r="308" spans="1:8" ht="17.399999999999999" x14ac:dyDescent="0.3">
      <c r="A308" s="16">
        <v>22</v>
      </c>
      <c r="B308" s="126" t="s">
        <v>226</v>
      </c>
      <c r="C308" s="126"/>
      <c r="D308" s="126"/>
      <c r="E308" s="126"/>
      <c r="F308" s="126"/>
      <c r="G308" s="127"/>
      <c r="H308" s="92"/>
    </row>
    <row r="309" spans="1:8" x14ac:dyDescent="0.3">
      <c r="A309" s="17">
        <v>2201</v>
      </c>
      <c r="B309" s="114" t="s">
        <v>227</v>
      </c>
      <c r="C309" s="114"/>
      <c r="D309" s="18"/>
      <c r="E309" s="19">
        <v>0</v>
      </c>
      <c r="F309" s="20">
        <v>0</v>
      </c>
      <c r="G309" s="81">
        <f>E309*F309</f>
        <v>0</v>
      </c>
      <c r="H309" s="92"/>
    </row>
    <row r="310" spans="1:8" x14ac:dyDescent="0.3">
      <c r="A310" s="17">
        <v>2202</v>
      </c>
      <c r="B310" s="114" t="s">
        <v>228</v>
      </c>
      <c r="C310" s="114"/>
      <c r="D310" s="18"/>
      <c r="E310" s="19">
        <v>0</v>
      </c>
      <c r="F310" s="20">
        <v>0</v>
      </c>
      <c r="G310" s="81">
        <f t="shared" ref="G310:G318" si="21">E310*F310</f>
        <v>0</v>
      </c>
      <c r="H310" s="92"/>
    </row>
    <row r="311" spans="1:8" x14ac:dyDescent="0.3">
      <c r="A311" s="17">
        <v>2203</v>
      </c>
      <c r="B311" s="114" t="s">
        <v>229</v>
      </c>
      <c r="C311" s="114"/>
      <c r="D311" s="18"/>
      <c r="E311" s="19">
        <v>0</v>
      </c>
      <c r="F311" s="20">
        <v>0</v>
      </c>
      <c r="G311" s="81">
        <f t="shared" si="21"/>
        <v>0</v>
      </c>
      <c r="H311" s="92"/>
    </row>
    <row r="312" spans="1:8" x14ac:dyDescent="0.3">
      <c r="A312" s="17">
        <v>2204</v>
      </c>
      <c r="B312" s="114" t="s">
        <v>230</v>
      </c>
      <c r="C312" s="114"/>
      <c r="D312" s="18"/>
      <c r="E312" s="19">
        <v>0</v>
      </c>
      <c r="F312" s="20">
        <v>0</v>
      </c>
      <c r="G312" s="81">
        <f t="shared" si="21"/>
        <v>0</v>
      </c>
      <c r="H312" s="92"/>
    </row>
    <row r="313" spans="1:8" x14ac:dyDescent="0.3">
      <c r="A313" s="17">
        <v>2205</v>
      </c>
      <c r="B313" s="114" t="s">
        <v>231</v>
      </c>
      <c r="C313" s="114"/>
      <c r="D313" s="18"/>
      <c r="E313" s="19">
        <v>0</v>
      </c>
      <c r="F313" s="20">
        <v>0</v>
      </c>
      <c r="G313" s="81">
        <f t="shared" si="21"/>
        <v>0</v>
      </c>
      <c r="H313" s="92"/>
    </row>
    <row r="314" spans="1:8" x14ac:dyDescent="0.3">
      <c r="A314" s="17">
        <v>2206</v>
      </c>
      <c r="B314" s="114" t="s">
        <v>232</v>
      </c>
      <c r="C314" s="114"/>
      <c r="D314" s="18"/>
      <c r="E314" s="19">
        <v>0</v>
      </c>
      <c r="F314" s="20">
        <v>0</v>
      </c>
      <c r="G314" s="81">
        <f t="shared" si="21"/>
        <v>0</v>
      </c>
      <c r="H314" s="92"/>
    </row>
    <row r="315" spans="1:8" x14ac:dyDescent="0.3">
      <c r="A315" s="17">
        <v>2207</v>
      </c>
      <c r="B315" s="114" t="s">
        <v>233</v>
      </c>
      <c r="C315" s="114"/>
      <c r="D315" s="18"/>
      <c r="E315" s="19">
        <v>0</v>
      </c>
      <c r="F315" s="20">
        <v>0</v>
      </c>
      <c r="G315" s="81">
        <f t="shared" si="21"/>
        <v>0</v>
      </c>
      <c r="H315" s="92"/>
    </row>
    <row r="316" spans="1:8" x14ac:dyDescent="0.3">
      <c r="A316" s="17">
        <v>2208</v>
      </c>
      <c r="B316" s="114" t="s">
        <v>234</v>
      </c>
      <c r="C316" s="114"/>
      <c r="D316" s="18"/>
      <c r="E316" s="19">
        <v>0</v>
      </c>
      <c r="F316" s="20">
        <v>0</v>
      </c>
      <c r="G316" s="81">
        <f t="shared" si="21"/>
        <v>0</v>
      </c>
      <c r="H316" s="92"/>
    </row>
    <row r="317" spans="1:8" x14ac:dyDescent="0.3">
      <c r="A317" s="17">
        <v>2209</v>
      </c>
      <c r="B317" s="114" t="s">
        <v>235</v>
      </c>
      <c r="C317" s="114"/>
      <c r="D317" s="18"/>
      <c r="E317" s="19">
        <v>0</v>
      </c>
      <c r="F317" s="20">
        <v>0</v>
      </c>
      <c r="G317" s="81">
        <f t="shared" si="21"/>
        <v>0</v>
      </c>
      <c r="H317" s="92"/>
    </row>
    <row r="318" spans="1:8" x14ac:dyDescent="0.3">
      <c r="A318" s="17">
        <v>2210</v>
      </c>
      <c r="B318" s="114" t="s">
        <v>123</v>
      </c>
      <c r="C318" s="114"/>
      <c r="D318" s="18"/>
      <c r="E318" s="19">
        <v>0</v>
      </c>
      <c r="F318" s="20">
        <v>0</v>
      </c>
      <c r="G318" s="81">
        <f t="shared" si="21"/>
        <v>0</v>
      </c>
      <c r="H318" s="92"/>
    </row>
    <row r="319" spans="1:8" ht="13.2" thickBot="1" x14ac:dyDescent="0.35">
      <c r="A319" s="21"/>
      <c r="B319" s="128" t="s">
        <v>7</v>
      </c>
      <c r="C319" s="128"/>
      <c r="D319" s="22"/>
      <c r="E319" s="23"/>
      <c r="F319" s="24"/>
      <c r="G319" s="80">
        <f>SUM(G309:G318)</f>
        <v>0</v>
      </c>
      <c r="H319" s="93">
        <f>SUM(H309:H318)</f>
        <v>0</v>
      </c>
    </row>
    <row r="320" spans="1:8" ht="13.2" x14ac:dyDescent="0.3">
      <c r="A320" s="10"/>
      <c r="B320" s="11"/>
      <c r="C320" s="12"/>
      <c r="D320" s="25"/>
      <c r="E320" s="13"/>
      <c r="F320" s="14"/>
      <c r="G320" s="15"/>
      <c r="H320" s="92"/>
    </row>
    <row r="321" spans="1:8" ht="17.399999999999999" x14ac:dyDescent="0.3">
      <c r="A321" s="16">
        <v>23</v>
      </c>
      <c r="B321" s="126" t="s">
        <v>236</v>
      </c>
      <c r="C321" s="126"/>
      <c r="D321" s="126"/>
      <c r="E321" s="126"/>
      <c r="F321" s="126"/>
      <c r="G321" s="127"/>
      <c r="H321" s="92"/>
    </row>
    <row r="322" spans="1:8" x14ac:dyDescent="0.3">
      <c r="A322" s="17">
        <v>2301</v>
      </c>
      <c r="B322" s="114" t="s">
        <v>237</v>
      </c>
      <c r="C322" s="114"/>
      <c r="D322" s="18"/>
      <c r="E322" s="19">
        <v>0</v>
      </c>
      <c r="F322" s="20">
        <v>0</v>
      </c>
      <c r="G322" s="81">
        <f>E322*F322</f>
        <v>0</v>
      </c>
      <c r="H322" s="92"/>
    </row>
    <row r="323" spans="1:8" x14ac:dyDescent="0.3">
      <c r="A323" s="17">
        <v>2302</v>
      </c>
      <c r="B323" s="114" t="s">
        <v>238</v>
      </c>
      <c r="C323" s="114"/>
      <c r="D323" s="18"/>
      <c r="E323" s="19">
        <v>0</v>
      </c>
      <c r="F323" s="20">
        <v>0</v>
      </c>
      <c r="G323" s="81">
        <f t="shared" ref="G323:G325" si="22">E323*F323</f>
        <v>0</v>
      </c>
      <c r="H323" s="92"/>
    </row>
    <row r="324" spans="1:8" x14ac:dyDescent="0.3">
      <c r="A324" s="17">
        <v>2303</v>
      </c>
      <c r="B324" s="114" t="s">
        <v>239</v>
      </c>
      <c r="C324" s="114"/>
      <c r="D324" s="18"/>
      <c r="E324" s="19">
        <v>0</v>
      </c>
      <c r="F324" s="20">
        <v>0</v>
      </c>
      <c r="G324" s="81">
        <f t="shared" si="22"/>
        <v>0</v>
      </c>
      <c r="H324" s="92"/>
    </row>
    <row r="325" spans="1:8" x14ac:dyDescent="0.3">
      <c r="A325" s="17">
        <v>2304</v>
      </c>
      <c r="B325" s="114" t="s">
        <v>123</v>
      </c>
      <c r="C325" s="114"/>
      <c r="D325" s="18"/>
      <c r="E325" s="19">
        <v>0</v>
      </c>
      <c r="F325" s="20">
        <v>0</v>
      </c>
      <c r="G325" s="81">
        <f t="shared" si="22"/>
        <v>0</v>
      </c>
      <c r="H325" s="92"/>
    </row>
    <row r="326" spans="1:8" ht="13.2" thickBot="1" x14ac:dyDescent="0.35">
      <c r="A326" s="21"/>
      <c r="B326" s="128" t="s">
        <v>7</v>
      </c>
      <c r="C326" s="128"/>
      <c r="D326" s="22"/>
      <c r="E326" s="23"/>
      <c r="F326" s="24"/>
      <c r="G326" s="80">
        <f>SUM(G322:G325)</f>
        <v>0</v>
      </c>
      <c r="H326" s="93">
        <f>SUM(H322:H325)</f>
        <v>0</v>
      </c>
    </row>
    <row r="327" spans="1:8" ht="13.2" x14ac:dyDescent="0.3">
      <c r="A327" s="10"/>
      <c r="B327" s="11"/>
      <c r="C327" s="12"/>
      <c r="D327" s="25"/>
      <c r="E327" s="13"/>
      <c r="F327" s="14"/>
      <c r="G327" s="15"/>
      <c r="H327" s="92"/>
    </row>
    <row r="328" spans="1:8" ht="17.399999999999999" x14ac:dyDescent="0.3">
      <c r="A328" s="16">
        <v>24</v>
      </c>
      <c r="B328" s="126" t="s">
        <v>240</v>
      </c>
      <c r="C328" s="126"/>
      <c r="D328" s="126"/>
      <c r="E328" s="126"/>
      <c r="F328" s="126"/>
      <c r="G328" s="127"/>
      <c r="H328" s="92"/>
    </row>
    <row r="329" spans="1:8" x14ac:dyDescent="0.3">
      <c r="A329" s="17">
        <v>2401</v>
      </c>
      <c r="B329" s="114" t="s">
        <v>241</v>
      </c>
      <c r="C329" s="114"/>
      <c r="D329" s="18"/>
      <c r="E329" s="19">
        <v>0</v>
      </c>
      <c r="F329" s="20">
        <v>0</v>
      </c>
      <c r="G329" s="81">
        <f>E329*F329</f>
        <v>0</v>
      </c>
      <c r="H329" s="92"/>
    </row>
    <row r="330" spans="1:8" x14ac:dyDescent="0.3">
      <c r="A330" s="17">
        <v>2402</v>
      </c>
      <c r="B330" s="114" t="s">
        <v>140</v>
      </c>
      <c r="C330" s="114"/>
      <c r="D330" s="18"/>
      <c r="E330" s="19">
        <v>0</v>
      </c>
      <c r="F330" s="20">
        <v>0</v>
      </c>
      <c r="G330" s="81">
        <f t="shared" ref="G330:G344" si="23">E330*F330</f>
        <v>0</v>
      </c>
      <c r="H330" s="92"/>
    </row>
    <row r="331" spans="1:8" x14ac:dyDescent="0.3">
      <c r="A331" s="17">
        <v>2403</v>
      </c>
      <c r="B331" s="114" t="s">
        <v>242</v>
      </c>
      <c r="C331" s="114"/>
      <c r="D331" s="18"/>
      <c r="E331" s="19">
        <v>0</v>
      </c>
      <c r="F331" s="20">
        <v>0</v>
      </c>
      <c r="G331" s="81">
        <f t="shared" si="23"/>
        <v>0</v>
      </c>
      <c r="H331" s="92"/>
    </row>
    <row r="332" spans="1:8" x14ac:dyDescent="0.3">
      <c r="A332" s="17">
        <v>2404</v>
      </c>
      <c r="B332" s="114" t="s">
        <v>243</v>
      </c>
      <c r="C332" s="114"/>
      <c r="D332" s="18"/>
      <c r="E332" s="19">
        <v>0</v>
      </c>
      <c r="F332" s="20">
        <v>0</v>
      </c>
      <c r="G332" s="81">
        <f t="shared" si="23"/>
        <v>0</v>
      </c>
      <c r="H332" s="92"/>
    </row>
    <row r="333" spans="1:8" x14ac:dyDescent="0.3">
      <c r="A333" s="17">
        <v>2405</v>
      </c>
      <c r="B333" s="114" t="s">
        <v>244</v>
      </c>
      <c r="C333" s="114"/>
      <c r="D333" s="18"/>
      <c r="E333" s="19">
        <v>0</v>
      </c>
      <c r="F333" s="20">
        <v>0</v>
      </c>
      <c r="G333" s="81">
        <f t="shared" si="23"/>
        <v>0</v>
      </c>
      <c r="H333" s="92"/>
    </row>
    <row r="334" spans="1:8" x14ac:dyDescent="0.3">
      <c r="A334" s="17">
        <v>2406</v>
      </c>
      <c r="B334" s="114" t="s">
        <v>245</v>
      </c>
      <c r="C334" s="114"/>
      <c r="D334" s="18"/>
      <c r="E334" s="19">
        <v>0</v>
      </c>
      <c r="F334" s="20">
        <v>0</v>
      </c>
      <c r="G334" s="81">
        <f t="shared" si="23"/>
        <v>0</v>
      </c>
      <c r="H334" s="92"/>
    </row>
    <row r="335" spans="1:8" x14ac:dyDescent="0.3">
      <c r="A335" s="17">
        <v>2407</v>
      </c>
      <c r="B335" s="114" t="s">
        <v>246</v>
      </c>
      <c r="C335" s="114"/>
      <c r="D335" s="18"/>
      <c r="E335" s="19">
        <v>0</v>
      </c>
      <c r="F335" s="20">
        <v>0</v>
      </c>
      <c r="G335" s="81">
        <f t="shared" si="23"/>
        <v>0</v>
      </c>
      <c r="H335" s="92"/>
    </row>
    <row r="336" spans="1:8" x14ac:dyDescent="0.3">
      <c r="A336" s="17">
        <v>2408</v>
      </c>
      <c r="B336" s="114" t="s">
        <v>247</v>
      </c>
      <c r="C336" s="114"/>
      <c r="D336" s="18"/>
      <c r="E336" s="19">
        <v>0</v>
      </c>
      <c r="F336" s="20">
        <v>0</v>
      </c>
      <c r="G336" s="81">
        <f t="shared" si="23"/>
        <v>0</v>
      </c>
      <c r="H336" s="92"/>
    </row>
    <row r="337" spans="1:8" x14ac:dyDescent="0.3">
      <c r="A337" s="17">
        <v>2409</v>
      </c>
      <c r="B337" s="114" t="s">
        <v>248</v>
      </c>
      <c r="C337" s="114"/>
      <c r="D337" s="18"/>
      <c r="E337" s="19">
        <v>0</v>
      </c>
      <c r="F337" s="20">
        <v>0</v>
      </c>
      <c r="G337" s="81">
        <f t="shared" si="23"/>
        <v>0</v>
      </c>
      <c r="H337" s="92"/>
    </row>
    <row r="338" spans="1:8" x14ac:dyDescent="0.3">
      <c r="A338" s="17">
        <v>2410</v>
      </c>
      <c r="B338" s="114" t="s">
        <v>249</v>
      </c>
      <c r="C338" s="114"/>
      <c r="D338" s="18"/>
      <c r="E338" s="19">
        <v>0</v>
      </c>
      <c r="F338" s="20">
        <v>0</v>
      </c>
      <c r="G338" s="81">
        <f t="shared" si="23"/>
        <v>0</v>
      </c>
      <c r="H338" s="92"/>
    </row>
    <row r="339" spans="1:8" x14ac:dyDescent="0.3">
      <c r="A339" s="17">
        <v>2411</v>
      </c>
      <c r="B339" s="114" t="s">
        <v>250</v>
      </c>
      <c r="C339" s="114"/>
      <c r="D339" s="18"/>
      <c r="E339" s="19">
        <v>0</v>
      </c>
      <c r="F339" s="20">
        <v>0</v>
      </c>
      <c r="G339" s="81">
        <f t="shared" si="23"/>
        <v>0</v>
      </c>
      <c r="H339" s="92"/>
    </row>
    <row r="340" spans="1:8" x14ac:dyDescent="0.3">
      <c r="A340" s="17">
        <v>2412</v>
      </c>
      <c r="B340" s="114" t="s">
        <v>110</v>
      </c>
      <c r="C340" s="114"/>
      <c r="D340" s="18"/>
      <c r="E340" s="19">
        <v>0</v>
      </c>
      <c r="F340" s="20">
        <v>0</v>
      </c>
      <c r="G340" s="81">
        <f t="shared" si="23"/>
        <v>0</v>
      </c>
      <c r="H340" s="92"/>
    </row>
    <row r="341" spans="1:8" x14ac:dyDescent="0.3">
      <c r="A341" s="17">
        <v>2413</v>
      </c>
      <c r="B341" s="114" t="s">
        <v>136</v>
      </c>
      <c r="C341" s="114"/>
      <c r="D341" s="18"/>
      <c r="E341" s="19">
        <v>0</v>
      </c>
      <c r="F341" s="20">
        <v>0</v>
      </c>
      <c r="G341" s="81">
        <f t="shared" si="23"/>
        <v>0</v>
      </c>
      <c r="H341" s="92"/>
    </row>
    <row r="342" spans="1:8" x14ac:dyDescent="0.3">
      <c r="A342" s="17">
        <v>2414</v>
      </c>
      <c r="B342" s="114" t="s">
        <v>251</v>
      </c>
      <c r="C342" s="114"/>
      <c r="D342" s="18"/>
      <c r="E342" s="19">
        <v>0</v>
      </c>
      <c r="F342" s="20">
        <v>0</v>
      </c>
      <c r="G342" s="81">
        <f t="shared" si="23"/>
        <v>0</v>
      </c>
      <c r="H342" s="92"/>
    </row>
    <row r="343" spans="1:8" x14ac:dyDescent="0.3">
      <c r="A343" s="17">
        <v>2415</v>
      </c>
      <c r="B343" s="114" t="s">
        <v>252</v>
      </c>
      <c r="C343" s="114"/>
      <c r="D343" s="18"/>
      <c r="E343" s="19">
        <v>0</v>
      </c>
      <c r="F343" s="20">
        <v>0</v>
      </c>
      <c r="G343" s="81">
        <f t="shared" si="23"/>
        <v>0</v>
      </c>
      <c r="H343" s="92"/>
    </row>
    <row r="344" spans="1:8" x14ac:dyDescent="0.3">
      <c r="A344" s="17">
        <v>2416</v>
      </c>
      <c r="B344" s="114" t="s">
        <v>6</v>
      </c>
      <c r="C344" s="114"/>
      <c r="D344" s="18"/>
      <c r="E344" s="19">
        <v>0</v>
      </c>
      <c r="F344" s="20">
        <v>0</v>
      </c>
      <c r="G344" s="81">
        <f t="shared" si="23"/>
        <v>0</v>
      </c>
      <c r="H344" s="92"/>
    </row>
    <row r="345" spans="1:8" ht="13.2" thickBot="1" x14ac:dyDescent="0.35">
      <c r="A345" s="21"/>
      <c r="B345" s="128" t="s">
        <v>7</v>
      </c>
      <c r="C345" s="128"/>
      <c r="D345" s="22"/>
      <c r="E345" s="23"/>
      <c r="F345" s="24"/>
      <c r="G345" s="80">
        <f>SUM(G329:G344)</f>
        <v>0</v>
      </c>
      <c r="H345" s="93">
        <f>SUM(H329:H344)</f>
        <v>0</v>
      </c>
    </row>
    <row r="346" spans="1:8" ht="13.2" x14ac:dyDescent="0.3">
      <c r="A346" s="10"/>
      <c r="B346" s="11"/>
      <c r="C346" s="12"/>
      <c r="D346" s="25"/>
      <c r="E346" s="13"/>
      <c r="F346" s="14"/>
      <c r="G346" s="15"/>
      <c r="H346" s="92"/>
    </row>
    <row r="347" spans="1:8" ht="17.399999999999999" x14ac:dyDescent="0.3">
      <c r="A347" s="16">
        <v>25</v>
      </c>
      <c r="B347" s="126" t="s">
        <v>253</v>
      </c>
      <c r="C347" s="126"/>
      <c r="D347" s="34"/>
      <c r="E347" s="35"/>
      <c r="F347" s="36"/>
      <c r="G347" s="81"/>
      <c r="H347" s="92"/>
    </row>
    <row r="348" spans="1:8" x14ac:dyDescent="0.3">
      <c r="A348" s="17">
        <v>2501</v>
      </c>
      <c r="B348" s="114" t="s">
        <v>254</v>
      </c>
      <c r="C348" s="114"/>
      <c r="D348" s="18"/>
      <c r="E348" s="19">
        <v>0</v>
      </c>
      <c r="F348" s="20">
        <v>0</v>
      </c>
      <c r="G348" s="81">
        <f>E348*F348</f>
        <v>0</v>
      </c>
      <c r="H348" s="92"/>
    </row>
    <row r="349" spans="1:8" x14ac:dyDescent="0.3">
      <c r="A349" s="17">
        <v>2502</v>
      </c>
      <c r="B349" s="114" t="s">
        <v>255</v>
      </c>
      <c r="C349" s="114"/>
      <c r="D349" s="18"/>
      <c r="E349" s="19">
        <v>0</v>
      </c>
      <c r="F349" s="20">
        <v>0</v>
      </c>
      <c r="G349" s="81">
        <f t="shared" ref="G349:G358" si="24">E349*F349</f>
        <v>0</v>
      </c>
      <c r="H349" s="92"/>
    </row>
    <row r="350" spans="1:8" x14ac:dyDescent="0.3">
      <c r="A350" s="17">
        <v>2503</v>
      </c>
      <c r="B350" s="114" t="s">
        <v>256</v>
      </c>
      <c r="C350" s="114"/>
      <c r="D350" s="18"/>
      <c r="E350" s="19">
        <v>0</v>
      </c>
      <c r="F350" s="20">
        <v>0</v>
      </c>
      <c r="G350" s="81">
        <f t="shared" si="24"/>
        <v>0</v>
      </c>
      <c r="H350" s="92"/>
    </row>
    <row r="351" spans="1:8" x14ac:dyDescent="0.3">
      <c r="A351" s="17">
        <v>2504</v>
      </c>
      <c r="B351" s="114" t="s">
        <v>257</v>
      </c>
      <c r="C351" s="114"/>
      <c r="D351" s="18"/>
      <c r="E351" s="19">
        <v>0</v>
      </c>
      <c r="F351" s="20">
        <v>0</v>
      </c>
      <c r="G351" s="81">
        <f t="shared" si="24"/>
        <v>0</v>
      </c>
      <c r="H351" s="92"/>
    </row>
    <row r="352" spans="1:8" x14ac:dyDescent="0.3">
      <c r="A352" s="17">
        <v>2505</v>
      </c>
      <c r="B352" s="114" t="s">
        <v>258</v>
      </c>
      <c r="C352" s="114"/>
      <c r="D352" s="18"/>
      <c r="E352" s="19">
        <v>0</v>
      </c>
      <c r="F352" s="20">
        <v>0</v>
      </c>
      <c r="G352" s="81">
        <f t="shared" si="24"/>
        <v>0</v>
      </c>
      <c r="H352" s="92"/>
    </row>
    <row r="353" spans="1:8" x14ac:dyDescent="0.3">
      <c r="A353" s="17">
        <v>2506</v>
      </c>
      <c r="B353" s="114" t="s">
        <v>259</v>
      </c>
      <c r="C353" s="114"/>
      <c r="D353" s="18"/>
      <c r="E353" s="19">
        <v>0</v>
      </c>
      <c r="F353" s="20">
        <v>0</v>
      </c>
      <c r="G353" s="81">
        <f t="shared" si="24"/>
        <v>0</v>
      </c>
      <c r="H353" s="92"/>
    </row>
    <row r="354" spans="1:8" x14ac:dyDescent="0.3">
      <c r="A354" s="17">
        <v>2507</v>
      </c>
      <c r="B354" s="129" t="s">
        <v>260</v>
      </c>
      <c r="C354" s="129"/>
      <c r="D354" s="37"/>
      <c r="E354" s="19">
        <v>0</v>
      </c>
      <c r="F354" s="20">
        <v>0</v>
      </c>
      <c r="G354" s="81">
        <f t="shared" si="24"/>
        <v>0</v>
      </c>
      <c r="H354" s="92"/>
    </row>
    <row r="355" spans="1:8" x14ac:dyDescent="0.3">
      <c r="A355" s="17">
        <v>2508</v>
      </c>
      <c r="B355" s="114" t="s">
        <v>261</v>
      </c>
      <c r="C355" s="114"/>
      <c r="D355" s="18"/>
      <c r="E355" s="19">
        <v>0</v>
      </c>
      <c r="F355" s="20">
        <v>0</v>
      </c>
      <c r="G355" s="81">
        <f t="shared" si="24"/>
        <v>0</v>
      </c>
      <c r="H355" s="92"/>
    </row>
    <row r="356" spans="1:8" x14ac:dyDescent="0.3">
      <c r="A356" s="17">
        <v>2509</v>
      </c>
      <c r="B356" s="114" t="s">
        <v>250</v>
      </c>
      <c r="C356" s="114"/>
      <c r="D356" s="18"/>
      <c r="E356" s="19">
        <v>0</v>
      </c>
      <c r="F356" s="20">
        <v>0</v>
      </c>
      <c r="G356" s="81">
        <f t="shared" si="24"/>
        <v>0</v>
      </c>
      <c r="H356" s="92"/>
    </row>
    <row r="357" spans="1:8" x14ac:dyDescent="0.3">
      <c r="A357" s="17">
        <v>2510</v>
      </c>
      <c r="B357" s="114" t="s">
        <v>262</v>
      </c>
      <c r="C357" s="114"/>
      <c r="D357" s="18"/>
      <c r="E357" s="19">
        <v>0</v>
      </c>
      <c r="F357" s="20">
        <v>0</v>
      </c>
      <c r="G357" s="81">
        <f t="shared" si="24"/>
        <v>0</v>
      </c>
      <c r="H357" s="92"/>
    </row>
    <row r="358" spans="1:8" x14ac:dyDescent="0.3">
      <c r="A358" s="17">
        <v>2511</v>
      </c>
      <c r="B358" s="114" t="s">
        <v>6</v>
      </c>
      <c r="C358" s="114"/>
      <c r="D358" s="18"/>
      <c r="E358" s="19">
        <v>0</v>
      </c>
      <c r="F358" s="20">
        <v>0</v>
      </c>
      <c r="G358" s="81">
        <f t="shared" si="24"/>
        <v>0</v>
      </c>
      <c r="H358" s="92"/>
    </row>
    <row r="359" spans="1:8" ht="13.2" thickBot="1" x14ac:dyDescent="0.35">
      <c r="A359" s="21"/>
      <c r="B359" s="128" t="s">
        <v>7</v>
      </c>
      <c r="C359" s="128"/>
      <c r="D359" s="22"/>
      <c r="E359" s="23"/>
      <c r="F359" s="24"/>
      <c r="G359" s="80">
        <f>SUM(G348:G358)</f>
        <v>0</v>
      </c>
      <c r="H359" s="93">
        <f>SUM(H348:H358)</f>
        <v>0</v>
      </c>
    </row>
    <row r="360" spans="1:8" ht="13.2" x14ac:dyDescent="0.3">
      <c r="A360" s="10"/>
      <c r="B360" s="11"/>
      <c r="C360" s="12"/>
      <c r="D360" s="25"/>
      <c r="E360" s="13"/>
      <c r="F360" s="14"/>
      <c r="G360" s="15"/>
      <c r="H360" s="92"/>
    </row>
    <row r="361" spans="1:8" ht="17.399999999999999" x14ac:dyDescent="0.3">
      <c r="A361" s="16">
        <v>26</v>
      </c>
      <c r="B361" s="126" t="s">
        <v>263</v>
      </c>
      <c r="C361" s="126"/>
      <c r="D361" s="126"/>
      <c r="E361" s="126"/>
      <c r="F361" s="126"/>
      <c r="G361" s="127"/>
      <c r="H361" s="92"/>
    </row>
    <row r="362" spans="1:8" x14ac:dyDescent="0.3">
      <c r="A362" s="17">
        <v>2601</v>
      </c>
      <c r="B362" s="114" t="s">
        <v>264</v>
      </c>
      <c r="C362" s="114"/>
      <c r="D362" s="18"/>
      <c r="E362" s="19">
        <v>0</v>
      </c>
      <c r="F362" s="20">
        <v>0</v>
      </c>
      <c r="G362" s="81">
        <f>E362*F362</f>
        <v>0</v>
      </c>
      <c r="H362" s="92"/>
    </row>
    <row r="363" spans="1:8" x14ac:dyDescent="0.3">
      <c r="A363" s="17">
        <v>2602</v>
      </c>
      <c r="B363" s="114" t="s">
        <v>265</v>
      </c>
      <c r="C363" s="114"/>
      <c r="D363" s="18"/>
      <c r="E363" s="19">
        <v>0</v>
      </c>
      <c r="F363" s="20">
        <v>0</v>
      </c>
      <c r="G363" s="81">
        <f t="shared" ref="G363:G369" si="25">E363*F363</f>
        <v>0</v>
      </c>
      <c r="H363" s="92"/>
    </row>
    <row r="364" spans="1:8" x14ac:dyDescent="0.3">
      <c r="A364" s="17">
        <v>2603</v>
      </c>
      <c r="B364" s="114" t="s">
        <v>266</v>
      </c>
      <c r="C364" s="114"/>
      <c r="D364" s="18"/>
      <c r="E364" s="19">
        <v>0</v>
      </c>
      <c r="F364" s="20">
        <v>0</v>
      </c>
      <c r="G364" s="81">
        <f t="shared" si="25"/>
        <v>0</v>
      </c>
      <c r="H364" s="92"/>
    </row>
    <row r="365" spans="1:8" x14ac:dyDescent="0.3">
      <c r="A365" s="17">
        <v>2604</v>
      </c>
      <c r="B365" s="114" t="s">
        <v>267</v>
      </c>
      <c r="C365" s="114"/>
      <c r="D365" s="18"/>
      <c r="E365" s="19">
        <v>0</v>
      </c>
      <c r="F365" s="20">
        <v>0</v>
      </c>
      <c r="G365" s="81">
        <f t="shared" si="25"/>
        <v>0</v>
      </c>
      <c r="H365" s="92"/>
    </row>
    <row r="366" spans="1:8" x14ac:dyDescent="0.3">
      <c r="A366" s="17">
        <v>2605</v>
      </c>
      <c r="B366" s="114" t="s">
        <v>268</v>
      </c>
      <c r="C366" s="114"/>
      <c r="D366" s="18"/>
      <c r="E366" s="19">
        <v>0</v>
      </c>
      <c r="F366" s="20">
        <v>0</v>
      </c>
      <c r="G366" s="81">
        <f t="shared" si="25"/>
        <v>0</v>
      </c>
      <c r="H366" s="92"/>
    </row>
    <row r="367" spans="1:8" x14ac:dyDescent="0.3">
      <c r="A367" s="17">
        <v>2606</v>
      </c>
      <c r="B367" s="114" t="s">
        <v>269</v>
      </c>
      <c r="C367" s="114"/>
      <c r="D367" s="18"/>
      <c r="E367" s="19">
        <v>0</v>
      </c>
      <c r="F367" s="20">
        <v>0</v>
      </c>
      <c r="G367" s="81">
        <f t="shared" si="25"/>
        <v>0</v>
      </c>
      <c r="H367" s="92"/>
    </row>
    <row r="368" spans="1:8" x14ac:dyDescent="0.3">
      <c r="A368" s="17">
        <v>2607</v>
      </c>
      <c r="B368" s="114" t="s">
        <v>270</v>
      </c>
      <c r="C368" s="114"/>
      <c r="D368" s="18"/>
      <c r="E368" s="19">
        <v>0</v>
      </c>
      <c r="F368" s="20">
        <v>0</v>
      </c>
      <c r="G368" s="81">
        <f t="shared" si="25"/>
        <v>0</v>
      </c>
      <c r="H368" s="92"/>
    </row>
    <row r="369" spans="1:8" x14ac:dyDescent="0.3">
      <c r="A369" s="17">
        <v>2608</v>
      </c>
      <c r="B369" s="114" t="s">
        <v>123</v>
      </c>
      <c r="C369" s="114"/>
      <c r="D369" s="18"/>
      <c r="E369" s="19">
        <v>0</v>
      </c>
      <c r="F369" s="20">
        <v>0</v>
      </c>
      <c r="G369" s="81">
        <f t="shared" si="25"/>
        <v>0</v>
      </c>
      <c r="H369" s="92"/>
    </row>
    <row r="370" spans="1:8" ht="13.2" thickBot="1" x14ac:dyDescent="0.35">
      <c r="A370" s="21"/>
      <c r="B370" s="128" t="s">
        <v>7</v>
      </c>
      <c r="C370" s="128"/>
      <c r="D370" s="22"/>
      <c r="E370" s="23"/>
      <c r="F370" s="24"/>
      <c r="G370" s="80">
        <f>SUM(G362:G369)</f>
        <v>0</v>
      </c>
      <c r="H370" s="93">
        <f>SUM(H362:H369)</f>
        <v>0</v>
      </c>
    </row>
    <row r="371" spans="1:8" ht="13.2" x14ac:dyDescent="0.3">
      <c r="A371" s="10"/>
      <c r="B371" s="11"/>
      <c r="C371" s="12"/>
      <c r="D371" s="25"/>
      <c r="E371" s="13"/>
      <c r="F371" s="14"/>
      <c r="G371" s="15"/>
      <c r="H371" s="92"/>
    </row>
    <row r="372" spans="1:8" ht="17.399999999999999" x14ac:dyDescent="0.3">
      <c r="A372" s="16">
        <v>27</v>
      </c>
      <c r="B372" s="126" t="s">
        <v>271</v>
      </c>
      <c r="C372" s="126"/>
      <c r="D372" s="126"/>
      <c r="E372" s="126"/>
      <c r="F372" s="126"/>
      <c r="G372" s="127"/>
      <c r="H372" s="92"/>
    </row>
    <row r="373" spans="1:8" x14ac:dyDescent="0.3">
      <c r="A373" s="17">
        <v>2701</v>
      </c>
      <c r="B373" s="114" t="s">
        <v>272</v>
      </c>
      <c r="C373" s="114"/>
      <c r="D373" s="18"/>
      <c r="E373" s="19">
        <v>0</v>
      </c>
      <c r="F373" s="20">
        <v>0</v>
      </c>
      <c r="G373" s="79">
        <f>E373*F373</f>
        <v>0</v>
      </c>
      <c r="H373" s="92"/>
    </row>
    <row r="374" spans="1:8" x14ac:dyDescent="0.3">
      <c r="A374" s="17">
        <v>2702</v>
      </c>
      <c r="B374" s="114" t="s">
        <v>273</v>
      </c>
      <c r="C374" s="114"/>
      <c r="D374" s="18"/>
      <c r="E374" s="19">
        <v>0</v>
      </c>
      <c r="F374" s="20">
        <v>0</v>
      </c>
      <c r="G374" s="79">
        <f t="shared" ref="G374:G376" si="26">E374*F374</f>
        <v>0</v>
      </c>
      <c r="H374" s="92"/>
    </row>
    <row r="375" spans="1:8" x14ac:dyDescent="0.3">
      <c r="A375" s="17">
        <v>2703</v>
      </c>
      <c r="B375" s="114" t="s">
        <v>274</v>
      </c>
      <c r="C375" s="114"/>
      <c r="D375" s="18"/>
      <c r="E375" s="19">
        <v>0</v>
      </c>
      <c r="F375" s="20">
        <v>0</v>
      </c>
      <c r="G375" s="79">
        <f t="shared" si="26"/>
        <v>0</v>
      </c>
      <c r="H375" s="92"/>
    </row>
    <row r="376" spans="1:8" x14ac:dyDescent="0.3">
      <c r="A376" s="17">
        <v>2704</v>
      </c>
      <c r="B376" s="114" t="s">
        <v>123</v>
      </c>
      <c r="C376" s="114"/>
      <c r="D376" s="18"/>
      <c r="E376" s="19">
        <v>0</v>
      </c>
      <c r="F376" s="20">
        <v>0</v>
      </c>
      <c r="G376" s="79">
        <f t="shared" si="26"/>
        <v>0</v>
      </c>
      <c r="H376" s="92"/>
    </row>
    <row r="377" spans="1:8" ht="13.2" thickBot="1" x14ac:dyDescent="0.35">
      <c r="A377" s="21"/>
      <c r="B377" s="128" t="s">
        <v>7</v>
      </c>
      <c r="C377" s="128"/>
      <c r="D377" s="22"/>
      <c r="E377" s="23"/>
      <c r="F377" s="24"/>
      <c r="G377" s="80">
        <f>SUM(G373:G376)</f>
        <v>0</v>
      </c>
      <c r="H377" s="93">
        <f>SUM(H373:H376)</f>
        <v>0</v>
      </c>
    </row>
    <row r="378" spans="1:8" ht="13.2" x14ac:dyDescent="0.3">
      <c r="A378" s="10"/>
      <c r="B378" s="11"/>
      <c r="C378" s="12"/>
      <c r="D378" s="25"/>
      <c r="E378" s="13"/>
      <c r="F378" s="14"/>
      <c r="G378" s="15"/>
      <c r="H378" s="92"/>
    </row>
    <row r="379" spans="1:8" ht="17.399999999999999" x14ac:dyDescent="0.3">
      <c r="A379" s="16">
        <v>28</v>
      </c>
      <c r="B379" s="126" t="s">
        <v>275</v>
      </c>
      <c r="C379" s="126"/>
      <c r="D379" s="126"/>
      <c r="E379" s="126"/>
      <c r="F379" s="126"/>
      <c r="G379" s="127"/>
      <c r="H379" s="92"/>
    </row>
    <row r="380" spans="1:8" x14ac:dyDescent="0.3">
      <c r="A380" s="17">
        <v>2801</v>
      </c>
      <c r="B380" s="114" t="s">
        <v>276</v>
      </c>
      <c r="C380" s="114"/>
      <c r="D380" s="18"/>
      <c r="E380" s="19">
        <v>0</v>
      </c>
      <c r="F380" s="20">
        <v>0</v>
      </c>
      <c r="G380" s="81">
        <f>E380*F380</f>
        <v>0</v>
      </c>
      <c r="H380" s="92"/>
    </row>
    <row r="381" spans="1:8" x14ac:dyDescent="0.3">
      <c r="A381" s="17">
        <v>2802</v>
      </c>
      <c r="B381" s="114" t="s">
        <v>277</v>
      </c>
      <c r="C381" s="114"/>
      <c r="D381" s="18"/>
      <c r="E381" s="19">
        <v>0</v>
      </c>
      <c r="F381" s="20">
        <v>0</v>
      </c>
      <c r="G381" s="81">
        <f t="shared" ref="G381:G385" si="27">E381*F381</f>
        <v>0</v>
      </c>
      <c r="H381" s="92"/>
    </row>
    <row r="382" spans="1:8" x14ac:dyDescent="0.3">
      <c r="A382" s="17">
        <v>2803</v>
      </c>
      <c r="B382" s="114" t="s">
        <v>278</v>
      </c>
      <c r="C382" s="114"/>
      <c r="D382" s="18"/>
      <c r="E382" s="19">
        <v>0</v>
      </c>
      <c r="F382" s="20">
        <v>0</v>
      </c>
      <c r="G382" s="81">
        <f t="shared" si="27"/>
        <v>0</v>
      </c>
      <c r="H382" s="92"/>
    </row>
    <row r="383" spans="1:8" x14ac:dyDescent="0.3">
      <c r="A383" s="17">
        <v>2804</v>
      </c>
      <c r="B383" s="114" t="s">
        <v>279</v>
      </c>
      <c r="C383" s="114"/>
      <c r="D383" s="18"/>
      <c r="E383" s="19">
        <v>0</v>
      </c>
      <c r="F383" s="20">
        <v>0</v>
      </c>
      <c r="G383" s="81">
        <f t="shared" si="27"/>
        <v>0</v>
      </c>
      <c r="H383" s="92"/>
    </row>
    <row r="384" spans="1:8" x14ac:dyDescent="0.3">
      <c r="A384" s="17">
        <v>2805</v>
      </c>
      <c r="B384" s="114" t="s">
        <v>280</v>
      </c>
      <c r="C384" s="114"/>
      <c r="D384" s="18"/>
      <c r="E384" s="19">
        <v>0</v>
      </c>
      <c r="F384" s="20">
        <v>0</v>
      </c>
      <c r="G384" s="81">
        <f t="shared" si="27"/>
        <v>0</v>
      </c>
      <c r="H384" s="92"/>
    </row>
    <row r="385" spans="1:8" x14ac:dyDescent="0.3">
      <c r="A385" s="17">
        <v>2806</v>
      </c>
      <c r="B385" s="114" t="s">
        <v>6</v>
      </c>
      <c r="C385" s="114"/>
      <c r="D385" s="18"/>
      <c r="E385" s="19">
        <v>0</v>
      </c>
      <c r="F385" s="20">
        <v>0</v>
      </c>
      <c r="G385" s="81">
        <f t="shared" si="27"/>
        <v>0</v>
      </c>
      <c r="H385" s="92"/>
    </row>
    <row r="386" spans="1:8" ht="13.2" thickBot="1" x14ac:dyDescent="0.35">
      <c r="A386" s="21"/>
      <c r="B386" s="128" t="s">
        <v>7</v>
      </c>
      <c r="C386" s="128"/>
      <c r="D386" s="22"/>
      <c r="E386" s="23"/>
      <c r="F386" s="24"/>
      <c r="G386" s="80">
        <f>SUM(G380:G385)</f>
        <v>0</v>
      </c>
      <c r="H386" s="93">
        <f>SUM(H380:H385)</f>
        <v>0</v>
      </c>
    </row>
    <row r="387" spans="1:8" ht="13.2" x14ac:dyDescent="0.3">
      <c r="A387" s="26"/>
      <c r="B387" s="27"/>
      <c r="C387" s="28"/>
      <c r="D387" s="32"/>
      <c r="E387" s="29"/>
      <c r="F387" s="30"/>
      <c r="G387" s="31"/>
      <c r="H387" s="92"/>
    </row>
    <row r="388" spans="1:8" ht="17.399999999999999" x14ac:dyDescent="0.3">
      <c r="A388" s="16">
        <v>29</v>
      </c>
      <c r="B388" s="126" t="s">
        <v>281</v>
      </c>
      <c r="C388" s="126"/>
      <c r="D388" s="126"/>
      <c r="E388" s="126"/>
      <c r="F388" s="126"/>
      <c r="G388" s="127"/>
      <c r="H388" s="92"/>
    </row>
    <row r="389" spans="1:8" x14ac:dyDescent="0.3">
      <c r="A389" s="17">
        <v>2901</v>
      </c>
      <c r="B389" s="114" t="s">
        <v>282</v>
      </c>
      <c r="C389" s="114"/>
      <c r="D389" s="18"/>
      <c r="E389" s="19">
        <v>0</v>
      </c>
      <c r="F389" s="20">
        <v>0</v>
      </c>
      <c r="G389" s="81">
        <f>E389*F389</f>
        <v>0</v>
      </c>
      <c r="H389" s="92"/>
    </row>
    <row r="390" spans="1:8" x14ac:dyDescent="0.3">
      <c r="A390" s="17">
        <v>2902</v>
      </c>
      <c r="B390" s="114" t="s">
        <v>26</v>
      </c>
      <c r="C390" s="114"/>
      <c r="D390" s="18"/>
      <c r="E390" s="19">
        <v>0</v>
      </c>
      <c r="F390" s="20">
        <v>0</v>
      </c>
      <c r="G390" s="81">
        <f t="shared" ref="G390:G399" si="28">E390*F390</f>
        <v>0</v>
      </c>
      <c r="H390" s="92"/>
    </row>
    <row r="391" spans="1:8" x14ac:dyDescent="0.3">
      <c r="A391" s="17">
        <v>2903</v>
      </c>
      <c r="B391" s="114" t="s">
        <v>28</v>
      </c>
      <c r="C391" s="114"/>
      <c r="D391" s="18"/>
      <c r="E391" s="19">
        <v>0</v>
      </c>
      <c r="F391" s="20">
        <v>0</v>
      </c>
      <c r="G391" s="81">
        <f t="shared" si="28"/>
        <v>0</v>
      </c>
      <c r="H391" s="92"/>
    </row>
    <row r="392" spans="1:8" x14ac:dyDescent="0.3">
      <c r="A392" s="17">
        <v>2904</v>
      </c>
      <c r="B392" s="114" t="s">
        <v>283</v>
      </c>
      <c r="C392" s="114"/>
      <c r="D392" s="18"/>
      <c r="E392" s="19">
        <v>0</v>
      </c>
      <c r="F392" s="20">
        <v>0</v>
      </c>
      <c r="G392" s="81">
        <f t="shared" si="28"/>
        <v>0</v>
      </c>
      <c r="H392" s="92"/>
    </row>
    <row r="393" spans="1:8" x14ac:dyDescent="0.3">
      <c r="A393" s="17">
        <v>2905</v>
      </c>
      <c r="B393" s="114" t="s">
        <v>284</v>
      </c>
      <c r="C393" s="114"/>
      <c r="D393" s="18"/>
      <c r="E393" s="19">
        <v>0</v>
      </c>
      <c r="F393" s="20">
        <v>0</v>
      </c>
      <c r="G393" s="81">
        <f t="shared" si="28"/>
        <v>0</v>
      </c>
      <c r="H393" s="92"/>
    </row>
    <row r="394" spans="1:8" x14ac:dyDescent="0.3">
      <c r="A394" s="17">
        <v>2906</v>
      </c>
      <c r="B394" s="114" t="s">
        <v>285</v>
      </c>
      <c r="C394" s="114"/>
      <c r="D394" s="18"/>
      <c r="E394" s="19">
        <v>0</v>
      </c>
      <c r="F394" s="20">
        <v>0</v>
      </c>
      <c r="G394" s="81">
        <f t="shared" si="28"/>
        <v>0</v>
      </c>
      <c r="H394" s="92"/>
    </row>
    <row r="395" spans="1:8" x14ac:dyDescent="0.3">
      <c r="A395" s="17">
        <v>2907</v>
      </c>
      <c r="B395" s="114" t="s">
        <v>286</v>
      </c>
      <c r="C395" s="114"/>
      <c r="D395" s="18"/>
      <c r="E395" s="19">
        <v>0</v>
      </c>
      <c r="F395" s="20">
        <v>0</v>
      </c>
      <c r="G395" s="81">
        <f t="shared" si="28"/>
        <v>0</v>
      </c>
      <c r="H395" s="92"/>
    </row>
    <row r="396" spans="1:8" x14ac:dyDescent="0.3">
      <c r="A396" s="17">
        <v>2908</v>
      </c>
      <c r="B396" s="114" t="s">
        <v>6</v>
      </c>
      <c r="C396" s="114"/>
      <c r="D396" s="18"/>
      <c r="E396" s="19">
        <v>0</v>
      </c>
      <c r="F396" s="20">
        <v>0</v>
      </c>
      <c r="G396" s="81">
        <f t="shared" si="28"/>
        <v>0</v>
      </c>
      <c r="H396" s="92"/>
    </row>
    <row r="397" spans="1:8" x14ac:dyDescent="0.3">
      <c r="A397" s="17">
        <v>2909</v>
      </c>
      <c r="B397" s="114" t="s">
        <v>287</v>
      </c>
      <c r="C397" s="114"/>
      <c r="D397" s="18"/>
      <c r="E397" s="19">
        <v>0</v>
      </c>
      <c r="F397" s="20">
        <v>0</v>
      </c>
      <c r="G397" s="81">
        <f t="shared" si="28"/>
        <v>0</v>
      </c>
      <c r="H397" s="92"/>
    </row>
    <row r="398" spans="1:8" x14ac:dyDescent="0.3">
      <c r="A398" s="17">
        <v>2910</v>
      </c>
      <c r="B398" s="114" t="s">
        <v>288</v>
      </c>
      <c r="C398" s="114"/>
      <c r="D398" s="18"/>
      <c r="E398" s="19">
        <v>0</v>
      </c>
      <c r="F398" s="20">
        <v>0</v>
      </c>
      <c r="G398" s="81">
        <f t="shared" si="28"/>
        <v>0</v>
      </c>
      <c r="H398" s="92"/>
    </row>
    <row r="399" spans="1:8" x14ac:dyDescent="0.3">
      <c r="A399" s="17">
        <v>2911</v>
      </c>
      <c r="B399" s="114" t="s">
        <v>289</v>
      </c>
      <c r="C399" s="114"/>
      <c r="D399" s="18"/>
      <c r="E399" s="19">
        <v>0</v>
      </c>
      <c r="F399" s="20">
        <v>0</v>
      </c>
      <c r="G399" s="81">
        <f t="shared" si="28"/>
        <v>0</v>
      </c>
      <c r="H399" s="92"/>
    </row>
    <row r="400" spans="1:8" ht="13.2" thickBot="1" x14ac:dyDescent="0.35">
      <c r="A400" s="21"/>
      <c r="B400" s="128" t="s">
        <v>7</v>
      </c>
      <c r="C400" s="128"/>
      <c r="D400" s="22"/>
      <c r="E400" s="23"/>
      <c r="F400" s="24"/>
      <c r="G400" s="80">
        <f>SUM(G389:G399)</f>
        <v>0</v>
      </c>
      <c r="H400" s="93">
        <f>SUM(H389:H399)</f>
        <v>0</v>
      </c>
    </row>
    <row r="401" spans="1:8" ht="12.6" x14ac:dyDescent="0.3">
      <c r="A401" s="137"/>
      <c r="B401" s="137"/>
      <c r="C401" s="137"/>
      <c r="D401" s="137"/>
      <c r="E401" s="137"/>
      <c r="F401" s="137"/>
      <c r="G401" s="82"/>
      <c r="H401" s="92"/>
    </row>
    <row r="402" spans="1:8" ht="17.399999999999999" x14ac:dyDescent="0.3">
      <c r="A402" s="47">
        <v>30</v>
      </c>
      <c r="B402" s="138" t="s">
        <v>291</v>
      </c>
      <c r="C402" s="138"/>
      <c r="D402" s="138"/>
      <c r="E402" s="138"/>
      <c r="F402" s="139"/>
      <c r="G402" s="83"/>
      <c r="H402" s="92"/>
    </row>
    <row r="403" spans="1:8" x14ac:dyDescent="0.3">
      <c r="A403" s="17">
        <v>3001</v>
      </c>
      <c r="B403" s="135" t="s">
        <v>292</v>
      </c>
      <c r="C403" s="135"/>
      <c r="D403" s="41"/>
      <c r="E403" s="42">
        <v>0</v>
      </c>
      <c r="F403" s="49">
        <v>0</v>
      </c>
      <c r="G403" s="84">
        <f>E403*F403</f>
        <v>0</v>
      </c>
      <c r="H403" s="92"/>
    </row>
    <row r="404" spans="1:8" x14ac:dyDescent="0.3">
      <c r="A404" s="17">
        <v>3002</v>
      </c>
      <c r="B404" s="135" t="s">
        <v>293</v>
      </c>
      <c r="C404" s="135"/>
      <c r="D404" s="41"/>
      <c r="E404" s="42">
        <v>0</v>
      </c>
      <c r="F404" s="49">
        <v>0</v>
      </c>
      <c r="G404" s="84">
        <f t="shared" ref="G404:G406" si="29">E404*F404</f>
        <v>0</v>
      </c>
      <c r="H404" s="92"/>
    </row>
    <row r="405" spans="1:8" x14ac:dyDescent="0.3">
      <c r="A405" s="17">
        <v>3003</v>
      </c>
      <c r="B405" s="135" t="s">
        <v>294</v>
      </c>
      <c r="C405" s="135"/>
      <c r="D405" s="41"/>
      <c r="E405" s="42">
        <v>0</v>
      </c>
      <c r="F405" s="49">
        <v>0</v>
      </c>
      <c r="G405" s="84">
        <f t="shared" si="29"/>
        <v>0</v>
      </c>
      <c r="H405" s="92"/>
    </row>
    <row r="406" spans="1:8" x14ac:dyDescent="0.3">
      <c r="A406" s="17">
        <v>3004</v>
      </c>
      <c r="B406" s="136" t="s">
        <v>6</v>
      </c>
      <c r="C406" s="136"/>
      <c r="D406" s="41"/>
      <c r="E406" s="42">
        <v>0</v>
      </c>
      <c r="F406" s="49">
        <v>0</v>
      </c>
      <c r="G406" s="84">
        <f t="shared" si="29"/>
        <v>0</v>
      </c>
      <c r="H406" s="92"/>
    </row>
    <row r="407" spans="1:8" ht="13.2" thickBot="1" x14ac:dyDescent="0.35">
      <c r="A407" s="43"/>
      <c r="B407" s="134" t="s">
        <v>7</v>
      </c>
      <c r="C407" s="134"/>
      <c r="D407" s="44"/>
      <c r="E407" s="45"/>
      <c r="F407" s="46"/>
      <c r="G407" s="80">
        <f>SUM(G403:G406)</f>
        <v>0</v>
      </c>
      <c r="H407" s="93">
        <f>SUM(H403:H406)</f>
        <v>0</v>
      </c>
    </row>
    <row r="408" spans="1:8" ht="12.6" x14ac:dyDescent="0.3">
      <c r="A408" s="60"/>
      <c r="B408" s="61"/>
      <c r="C408" s="61"/>
      <c r="D408" s="62"/>
      <c r="E408" s="63"/>
      <c r="F408" s="64"/>
      <c r="G408" s="85"/>
      <c r="H408" s="92"/>
    </row>
    <row r="409" spans="1:8" s="48" customFormat="1" ht="17.399999999999999" x14ac:dyDescent="0.3">
      <c r="A409" s="65">
        <v>31</v>
      </c>
      <c r="B409" s="131" t="s">
        <v>290</v>
      </c>
      <c r="C409" s="131"/>
      <c r="D409" s="131"/>
      <c r="E409" s="131"/>
      <c r="F409" s="131"/>
      <c r="G409" s="132"/>
      <c r="H409" s="92"/>
    </row>
    <row r="410" spans="1:8" s="48" customFormat="1" ht="13.2" thickBot="1" x14ac:dyDescent="0.35">
      <c r="A410" s="50"/>
      <c r="B410" s="133"/>
      <c r="C410" s="133"/>
      <c r="D410" s="133"/>
      <c r="E410" s="133"/>
      <c r="F410" s="51" t="s">
        <v>295</v>
      </c>
      <c r="G410" s="86">
        <v>0</v>
      </c>
      <c r="H410" s="92"/>
    </row>
    <row r="411" spans="1:8" s="48" customFormat="1" ht="12.6" x14ac:dyDescent="0.3">
      <c r="A411" s="67"/>
      <c r="B411" s="68"/>
      <c r="C411" s="69"/>
      <c r="D411" s="68"/>
      <c r="E411" s="70"/>
      <c r="F411" s="71"/>
      <c r="G411" s="87"/>
      <c r="H411" s="92"/>
    </row>
    <row r="412" spans="1:8" s="48" customFormat="1" ht="17.399999999999999" x14ac:dyDescent="0.3">
      <c r="A412" s="66">
        <v>32</v>
      </c>
      <c r="B412" s="140" t="s">
        <v>296</v>
      </c>
      <c r="C412" s="141"/>
      <c r="D412" s="52"/>
      <c r="E412" s="53"/>
      <c r="F412" s="54"/>
      <c r="G412" s="88"/>
      <c r="H412" s="92"/>
    </row>
    <row r="413" spans="1:8" s="48" customFormat="1" ht="13.8" thickBot="1" x14ac:dyDescent="0.35">
      <c r="A413" s="55"/>
      <c r="B413" s="56"/>
      <c r="C413" s="57"/>
      <c r="D413" s="58"/>
      <c r="E413" s="58"/>
      <c r="F413" s="59" t="s">
        <v>295</v>
      </c>
      <c r="G413" s="89">
        <v>0</v>
      </c>
      <c r="H413" s="92"/>
    </row>
    <row r="414" spans="1:8" s="48" customFormat="1" ht="13.8" thickBot="1" x14ac:dyDescent="0.35">
      <c r="A414" s="72"/>
      <c r="B414" s="73"/>
      <c r="C414" s="73"/>
      <c r="D414" s="70"/>
      <c r="E414" s="70"/>
      <c r="F414" s="74"/>
      <c r="G414" s="75"/>
      <c r="H414" s="92"/>
    </row>
    <row r="415" spans="1:8" ht="15" customHeight="1" thickBot="1" x14ac:dyDescent="0.35">
      <c r="A415" s="130" t="s">
        <v>7</v>
      </c>
      <c r="B415" s="130"/>
      <c r="C415" s="130"/>
      <c r="D415" s="130"/>
      <c r="E415" s="130"/>
      <c r="F415" s="130"/>
      <c r="G415" s="38">
        <f>G413+G410+G407+G400+G386+G377+G370+G359+G345+G326+G319++G306+G293+G270+G258+G242+G230+G210+G195+G185+G175+G167+G156+G140+G125+G104+G93+G82+G71+G64+G50</f>
        <v>0</v>
      </c>
      <c r="H415" s="90">
        <f>H413+H410+H407+H400+H386+H377+H370+H359+H345+H326+H319++H306+H293+H270+H258+H242+H230+H210+H195+H185+H175+H167+H156+H140+H125+H104+H93+H82+H71+H64+H59+H50</f>
        <v>0</v>
      </c>
    </row>
    <row r="416" spans="1:8" ht="15" customHeight="1" x14ac:dyDescent="0.3">
      <c r="A416" s="39"/>
      <c r="F416" s="40"/>
    </row>
    <row r="417" ht="15" customHeight="1" x14ac:dyDescent="0.3"/>
  </sheetData>
  <mergeCells count="382">
    <mergeCell ref="A415:F415"/>
    <mergeCell ref="B400:C400"/>
    <mergeCell ref="B409:G409"/>
    <mergeCell ref="B410:C410"/>
    <mergeCell ref="D410:E410"/>
    <mergeCell ref="B407:C407"/>
    <mergeCell ref="B404:C404"/>
    <mergeCell ref="B405:C405"/>
    <mergeCell ref="B406:C406"/>
    <mergeCell ref="A401:F401"/>
    <mergeCell ref="B402:F402"/>
    <mergeCell ref="B403:C403"/>
    <mergeCell ref="B412:C412"/>
    <mergeCell ref="B394:C394"/>
    <mergeCell ref="B395:C395"/>
    <mergeCell ref="B396:C396"/>
    <mergeCell ref="B397:C397"/>
    <mergeCell ref="B398:C398"/>
    <mergeCell ref="B399:C399"/>
    <mergeCell ref="B388:G388"/>
    <mergeCell ref="B389:C389"/>
    <mergeCell ref="B390:C390"/>
    <mergeCell ref="B391:C391"/>
    <mergeCell ref="B392:C392"/>
    <mergeCell ref="B393:C393"/>
    <mergeCell ref="B381:C381"/>
    <mergeCell ref="B382:C382"/>
    <mergeCell ref="B383:C383"/>
    <mergeCell ref="B384:C384"/>
    <mergeCell ref="B385:C385"/>
    <mergeCell ref="B386:C386"/>
    <mergeCell ref="B374:C374"/>
    <mergeCell ref="B375:C375"/>
    <mergeCell ref="B376:C376"/>
    <mergeCell ref="B377:C377"/>
    <mergeCell ref="B379:G379"/>
    <mergeCell ref="B380:C380"/>
    <mergeCell ref="B367:C367"/>
    <mergeCell ref="B368:C368"/>
    <mergeCell ref="B369:C369"/>
    <mergeCell ref="B370:C370"/>
    <mergeCell ref="B372:G372"/>
    <mergeCell ref="B373:C373"/>
    <mergeCell ref="B361:G361"/>
    <mergeCell ref="B362:C362"/>
    <mergeCell ref="B363:C363"/>
    <mergeCell ref="B364:C364"/>
    <mergeCell ref="B365:C365"/>
    <mergeCell ref="B366:C366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1:C341"/>
    <mergeCell ref="B342:C342"/>
    <mergeCell ref="B343:C343"/>
    <mergeCell ref="B344:C344"/>
    <mergeCell ref="B345:C345"/>
    <mergeCell ref="B347:C347"/>
    <mergeCell ref="B335:C335"/>
    <mergeCell ref="B336:C336"/>
    <mergeCell ref="B337:C337"/>
    <mergeCell ref="B338:C338"/>
    <mergeCell ref="B339:C339"/>
    <mergeCell ref="B340:C340"/>
    <mergeCell ref="B329:C329"/>
    <mergeCell ref="B330:C330"/>
    <mergeCell ref="B331:C331"/>
    <mergeCell ref="B332:C332"/>
    <mergeCell ref="B333:C333"/>
    <mergeCell ref="B334:C334"/>
    <mergeCell ref="B322:C322"/>
    <mergeCell ref="B323:C323"/>
    <mergeCell ref="B324:C324"/>
    <mergeCell ref="B325:C325"/>
    <mergeCell ref="B326:C326"/>
    <mergeCell ref="B328:G328"/>
    <mergeCell ref="B315:C315"/>
    <mergeCell ref="B316:C316"/>
    <mergeCell ref="B317:C317"/>
    <mergeCell ref="B318:C318"/>
    <mergeCell ref="B319:C319"/>
    <mergeCell ref="B321:G321"/>
    <mergeCell ref="B309:C309"/>
    <mergeCell ref="B310:C310"/>
    <mergeCell ref="B311:C311"/>
    <mergeCell ref="B312:C312"/>
    <mergeCell ref="B313:C313"/>
    <mergeCell ref="B314:C314"/>
    <mergeCell ref="B302:C302"/>
    <mergeCell ref="B303:C303"/>
    <mergeCell ref="B304:C304"/>
    <mergeCell ref="B305:C305"/>
    <mergeCell ref="B306:C306"/>
    <mergeCell ref="B308:G308"/>
    <mergeCell ref="B296:C296"/>
    <mergeCell ref="B297:C297"/>
    <mergeCell ref="B298:C298"/>
    <mergeCell ref="B299:C299"/>
    <mergeCell ref="B300:C300"/>
    <mergeCell ref="B301:C301"/>
    <mergeCell ref="B289:C289"/>
    <mergeCell ref="B290:C290"/>
    <mergeCell ref="B291:C291"/>
    <mergeCell ref="B292:C292"/>
    <mergeCell ref="B293:C293"/>
    <mergeCell ref="B295:G295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270:C270"/>
    <mergeCell ref="B272:G272"/>
    <mergeCell ref="B273:C273"/>
    <mergeCell ref="B274:C274"/>
    <mergeCell ref="B275:C275"/>
    <mergeCell ref="B276:C276"/>
    <mergeCell ref="B264:C264"/>
    <mergeCell ref="B265:C265"/>
    <mergeCell ref="B266:C266"/>
    <mergeCell ref="B267:C267"/>
    <mergeCell ref="B268:C268"/>
    <mergeCell ref="B269:C269"/>
    <mergeCell ref="B257:C257"/>
    <mergeCell ref="B258:C258"/>
    <mergeCell ref="B260:G260"/>
    <mergeCell ref="B261:C261"/>
    <mergeCell ref="B262:C262"/>
    <mergeCell ref="B263:C263"/>
    <mergeCell ref="B251:C251"/>
    <mergeCell ref="B252:C252"/>
    <mergeCell ref="B253:C253"/>
    <mergeCell ref="B254:C254"/>
    <mergeCell ref="B255:C255"/>
    <mergeCell ref="B256:C256"/>
    <mergeCell ref="B245:C245"/>
    <mergeCell ref="B246:C246"/>
    <mergeCell ref="B247:C247"/>
    <mergeCell ref="B248:C248"/>
    <mergeCell ref="B249:C249"/>
    <mergeCell ref="B250:C250"/>
    <mergeCell ref="B238:C238"/>
    <mergeCell ref="B239:C239"/>
    <mergeCell ref="B240:C240"/>
    <mergeCell ref="B241:C241"/>
    <mergeCell ref="B242:C242"/>
    <mergeCell ref="B244:G244"/>
    <mergeCell ref="B232:G232"/>
    <mergeCell ref="B233:C233"/>
    <mergeCell ref="B234:C234"/>
    <mergeCell ref="B235:C235"/>
    <mergeCell ref="B236:C236"/>
    <mergeCell ref="B237:C237"/>
    <mergeCell ref="B225:C225"/>
    <mergeCell ref="B226:C226"/>
    <mergeCell ref="B227:C227"/>
    <mergeCell ref="B228:C228"/>
    <mergeCell ref="B229:C229"/>
    <mergeCell ref="B230:C230"/>
    <mergeCell ref="B219:C219"/>
    <mergeCell ref="B220:C220"/>
    <mergeCell ref="B221:C221"/>
    <mergeCell ref="B222:C222"/>
    <mergeCell ref="B223:C223"/>
    <mergeCell ref="B224:C224"/>
    <mergeCell ref="B213:C213"/>
    <mergeCell ref="B214:C214"/>
    <mergeCell ref="B215:C215"/>
    <mergeCell ref="B216:C216"/>
    <mergeCell ref="B217:C217"/>
    <mergeCell ref="B218:C218"/>
    <mergeCell ref="B206:C206"/>
    <mergeCell ref="B207:C207"/>
    <mergeCell ref="B208:C208"/>
    <mergeCell ref="B209:C209"/>
    <mergeCell ref="B210:C210"/>
    <mergeCell ref="B212:G212"/>
    <mergeCell ref="B200:C200"/>
    <mergeCell ref="B201:C201"/>
    <mergeCell ref="B202:C202"/>
    <mergeCell ref="B203:C203"/>
    <mergeCell ref="B204:C204"/>
    <mergeCell ref="B205:C205"/>
    <mergeCell ref="B193:C193"/>
    <mergeCell ref="B194:C194"/>
    <mergeCell ref="B195:C195"/>
    <mergeCell ref="B197:G197"/>
    <mergeCell ref="B198:C198"/>
    <mergeCell ref="B199:C199"/>
    <mergeCell ref="B187:G187"/>
    <mergeCell ref="B188:C188"/>
    <mergeCell ref="B189:C189"/>
    <mergeCell ref="B190:C190"/>
    <mergeCell ref="B191:C191"/>
    <mergeCell ref="B192:C192"/>
    <mergeCell ref="B180:C180"/>
    <mergeCell ref="B181:C181"/>
    <mergeCell ref="B182:C182"/>
    <mergeCell ref="B183:C183"/>
    <mergeCell ref="B184:C184"/>
    <mergeCell ref="B185:C185"/>
    <mergeCell ref="B173:C173"/>
    <mergeCell ref="B174:C174"/>
    <mergeCell ref="B175:C175"/>
    <mergeCell ref="B177:G177"/>
    <mergeCell ref="B178:C178"/>
    <mergeCell ref="B179:C179"/>
    <mergeCell ref="B166:C166"/>
    <mergeCell ref="B167:C167"/>
    <mergeCell ref="B169:G169"/>
    <mergeCell ref="B170:C170"/>
    <mergeCell ref="B171:C171"/>
    <mergeCell ref="B172:C172"/>
    <mergeCell ref="B160:C160"/>
    <mergeCell ref="B161:C161"/>
    <mergeCell ref="B162:C162"/>
    <mergeCell ref="B163:C163"/>
    <mergeCell ref="B164:C164"/>
    <mergeCell ref="B165:C165"/>
    <mergeCell ref="B153:C153"/>
    <mergeCell ref="B154:C154"/>
    <mergeCell ref="B155:C155"/>
    <mergeCell ref="B156:C156"/>
    <mergeCell ref="B158:G158"/>
    <mergeCell ref="B159:C159"/>
    <mergeCell ref="B147:C147"/>
    <mergeCell ref="B148:C148"/>
    <mergeCell ref="B149:C149"/>
    <mergeCell ref="B150:C150"/>
    <mergeCell ref="B151:C151"/>
    <mergeCell ref="B152:C152"/>
    <mergeCell ref="B140:C140"/>
    <mergeCell ref="B142:G142"/>
    <mergeCell ref="B143:C143"/>
    <mergeCell ref="B144:C144"/>
    <mergeCell ref="B145:C145"/>
    <mergeCell ref="B146:C146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1:C121"/>
    <mergeCell ref="B122:C122"/>
    <mergeCell ref="B123:C123"/>
    <mergeCell ref="B124:C124"/>
    <mergeCell ref="B125:C125"/>
    <mergeCell ref="B127:G127"/>
    <mergeCell ref="B117:C117"/>
    <mergeCell ref="B118:C118"/>
    <mergeCell ref="B119:C119"/>
    <mergeCell ref="B120:C120"/>
    <mergeCell ref="B111:C111"/>
    <mergeCell ref="B112:C112"/>
    <mergeCell ref="B113:C113"/>
    <mergeCell ref="B114:C114"/>
    <mergeCell ref="B115:C115"/>
    <mergeCell ref="B116:C116"/>
    <mergeCell ref="B104:C104"/>
    <mergeCell ref="B106:G106"/>
    <mergeCell ref="B107:C107"/>
    <mergeCell ref="B108:C108"/>
    <mergeCell ref="B109:C109"/>
    <mergeCell ref="B110:C110"/>
    <mergeCell ref="B98:C98"/>
    <mergeCell ref="B99:C99"/>
    <mergeCell ref="B100:C100"/>
    <mergeCell ref="B101:C101"/>
    <mergeCell ref="B102:C102"/>
    <mergeCell ref="B103:C103"/>
    <mergeCell ref="B91:C91"/>
    <mergeCell ref="B92:C92"/>
    <mergeCell ref="B93:C93"/>
    <mergeCell ref="B95:G95"/>
    <mergeCell ref="B96:C96"/>
    <mergeCell ref="B97:C97"/>
    <mergeCell ref="B85:C85"/>
    <mergeCell ref="B86:C86"/>
    <mergeCell ref="B87:C87"/>
    <mergeCell ref="B88:C88"/>
    <mergeCell ref="B89:C89"/>
    <mergeCell ref="B90:C90"/>
    <mergeCell ref="B78:C78"/>
    <mergeCell ref="B79:C79"/>
    <mergeCell ref="B80:C80"/>
    <mergeCell ref="B81:C81"/>
    <mergeCell ref="B82:C82"/>
    <mergeCell ref="B84:G84"/>
    <mergeCell ref="B71:C71"/>
    <mergeCell ref="B73:G73"/>
    <mergeCell ref="B74:C74"/>
    <mergeCell ref="B75:C75"/>
    <mergeCell ref="B76:C76"/>
    <mergeCell ref="B77:C77"/>
    <mergeCell ref="B64:C64"/>
    <mergeCell ref="B66:G66"/>
    <mergeCell ref="B67:C67"/>
    <mergeCell ref="B68:C68"/>
    <mergeCell ref="B69:C69"/>
    <mergeCell ref="B70:C70"/>
    <mergeCell ref="B57:C57"/>
    <mergeCell ref="B58:C58"/>
    <mergeCell ref="B59:C59"/>
    <mergeCell ref="B61:G61"/>
    <mergeCell ref="B62:C62"/>
    <mergeCell ref="B63:C63"/>
    <mergeCell ref="B50:C50"/>
    <mergeCell ref="B52:G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39:C39"/>
    <mergeCell ref="B40:C40"/>
    <mergeCell ref="B41:C41"/>
    <mergeCell ref="B42:C42"/>
    <mergeCell ref="B43:C43"/>
    <mergeCell ref="B44:C44"/>
    <mergeCell ref="A3:B3"/>
    <mergeCell ref="C3:E3"/>
    <mergeCell ref="A4:B4"/>
    <mergeCell ref="C4:E4"/>
    <mergeCell ref="A13:C16"/>
    <mergeCell ref="D13:D16"/>
    <mergeCell ref="E13:E16"/>
    <mergeCell ref="B24:C24"/>
    <mergeCell ref="F13:F16"/>
    <mergeCell ref="A6:B7"/>
    <mergeCell ref="C6:D6"/>
    <mergeCell ref="C7:D7"/>
    <mergeCell ref="A9:F9"/>
    <mergeCell ref="B21:C21"/>
    <mergeCell ref="B22:C22"/>
    <mergeCell ref="B23:C23"/>
    <mergeCell ref="B17:G17"/>
    <mergeCell ref="B18:C18"/>
    <mergeCell ref="B19:C19"/>
    <mergeCell ref="H13:H16"/>
    <mergeCell ref="B25:C25"/>
    <mergeCell ref="B26:C26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G13:G16"/>
    <mergeCell ref="B20:C20"/>
  </mergeCells>
  <dataValidations count="1">
    <dataValidation operator="lessThanOrEqual" allowBlank="1" showErrorMessage="1" sqref="G410:G411" xr:uid="{00000000-0002-0000-0000-000000000000}">
      <formula1>NA()</formula1>
      <formula2>0</formula2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B278-E51B-424A-843B-009ABE40F584}">
  <dimension ref="B2:M37"/>
  <sheetViews>
    <sheetView topLeftCell="A10" workbookViewId="0">
      <selection activeCell="A9" sqref="A9:XFD9"/>
    </sheetView>
  </sheetViews>
  <sheetFormatPr defaultRowHeight="11.4" x14ac:dyDescent="0.2"/>
  <cols>
    <col min="1" max="1" width="8.796875" style="95"/>
    <col min="2" max="2" width="4.3984375" style="95" customWidth="1"/>
    <col min="3" max="3" width="10.69921875" style="95" customWidth="1"/>
    <col min="4" max="4" width="17.3984375" style="95" customWidth="1"/>
    <col min="5" max="5" width="19.296875" style="95" customWidth="1"/>
    <col min="6" max="6" width="12.8984375" style="95" customWidth="1"/>
    <col min="7" max="7" width="16.59765625" style="95" customWidth="1"/>
    <col min="8" max="8" width="11.3984375" style="95" customWidth="1"/>
    <col min="9" max="9" width="7.59765625" style="95" bestFit="1" customWidth="1"/>
    <col min="10" max="10" width="9.8984375" style="95" customWidth="1"/>
    <col min="11" max="11" width="4.3984375" style="95" bestFit="1" customWidth="1"/>
    <col min="12" max="12" width="7.19921875" style="95" bestFit="1" customWidth="1"/>
    <col min="13" max="13" width="7.3984375" style="95" bestFit="1" customWidth="1"/>
    <col min="14" max="16384" width="8.796875" style="95"/>
  </cols>
  <sheetData>
    <row r="2" spans="2:13" ht="12" thickBot="1" x14ac:dyDescent="0.25"/>
    <row r="3" spans="2:13" ht="16.2" thickBot="1" x14ac:dyDescent="0.25">
      <c r="B3" s="144" t="s">
        <v>304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</row>
    <row r="4" spans="2:13" ht="12" x14ac:dyDescent="0.2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2:13" x14ac:dyDescent="0.2">
      <c r="B5" s="147" t="s">
        <v>316</v>
      </c>
      <c r="C5" s="147"/>
      <c r="D5" s="147"/>
      <c r="E5" s="147"/>
      <c r="F5" s="147"/>
      <c r="G5" s="98"/>
      <c r="H5" s="98"/>
      <c r="I5" s="98"/>
      <c r="J5" s="98"/>
      <c r="K5" s="98"/>
      <c r="L5" s="98"/>
      <c r="M5" s="98"/>
    </row>
    <row r="6" spans="2:13" x14ac:dyDescent="0.2">
      <c r="B6" s="147" t="s">
        <v>305</v>
      </c>
      <c r="C6" s="147"/>
      <c r="D6" s="147"/>
      <c r="E6" s="147"/>
      <c r="F6" s="147"/>
      <c r="G6" s="98"/>
      <c r="H6" s="98"/>
      <c r="I6" s="98"/>
      <c r="J6" s="98"/>
      <c r="K6" s="98"/>
      <c r="L6" s="98"/>
      <c r="M6" s="98"/>
    </row>
    <row r="7" spans="2:13" x14ac:dyDescent="0.2">
      <c r="B7" s="99"/>
      <c r="C7" s="99"/>
      <c r="D7" s="99"/>
      <c r="E7" s="99"/>
      <c r="F7" s="99"/>
      <c r="G7" s="98"/>
      <c r="H7" s="98"/>
      <c r="I7" s="98"/>
      <c r="J7" s="98"/>
      <c r="K7" s="98"/>
      <c r="L7" s="98"/>
      <c r="M7" s="98"/>
    </row>
    <row r="8" spans="2:13" x14ac:dyDescent="0.2">
      <c r="B8" s="100" t="s">
        <v>306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s="111" customFormat="1" ht="28.2" customHeight="1" x14ac:dyDescent="0.3">
      <c r="B9" s="149" t="s">
        <v>318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</row>
    <row r="10" spans="2:13" x14ac:dyDescent="0.2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2:13" ht="56.4" customHeight="1" x14ac:dyDescent="0.2">
      <c r="B11" s="148" t="s">
        <v>307</v>
      </c>
      <c r="C11" s="148"/>
      <c r="D11" s="105" t="s">
        <v>319</v>
      </c>
      <c r="E11" s="106" t="s">
        <v>317</v>
      </c>
      <c r="F11" s="105" t="s">
        <v>308</v>
      </c>
      <c r="G11" s="105" t="s">
        <v>309</v>
      </c>
      <c r="H11" s="105" t="s">
        <v>310</v>
      </c>
      <c r="I11" s="105" t="s">
        <v>311</v>
      </c>
      <c r="J11" s="105" t="s">
        <v>312</v>
      </c>
      <c r="K11" s="105" t="s">
        <v>313</v>
      </c>
      <c r="L11" s="105" t="s">
        <v>314</v>
      </c>
      <c r="M11" s="105" t="s">
        <v>315</v>
      </c>
    </row>
    <row r="12" spans="2:13" x14ac:dyDescent="0.2">
      <c r="B12" s="97">
        <v>1</v>
      </c>
      <c r="C12" s="97"/>
      <c r="D12" s="97"/>
      <c r="E12" s="97"/>
      <c r="F12" s="97"/>
      <c r="G12" s="107"/>
      <c r="H12" s="108"/>
      <c r="I12" s="108"/>
      <c r="J12" s="109"/>
      <c r="K12" s="109"/>
      <c r="L12" s="109">
        <f t="shared" ref="L12:L31" si="0">J12+K12</f>
        <v>0</v>
      </c>
      <c r="M12" s="109"/>
    </row>
    <row r="13" spans="2:13" x14ac:dyDescent="0.2">
      <c r="B13" s="97">
        <v>2</v>
      </c>
      <c r="C13" s="97"/>
      <c r="D13" s="97"/>
      <c r="E13" s="97"/>
      <c r="F13" s="97"/>
      <c r="G13" s="107"/>
      <c r="H13" s="97"/>
      <c r="I13" s="97"/>
      <c r="J13" s="109"/>
      <c r="K13" s="109"/>
      <c r="L13" s="109">
        <f t="shared" si="0"/>
        <v>0</v>
      </c>
      <c r="M13" s="109"/>
    </row>
    <row r="14" spans="2:13" x14ac:dyDescent="0.2">
      <c r="B14" s="97">
        <v>3</v>
      </c>
      <c r="C14" s="97"/>
      <c r="D14" s="97"/>
      <c r="E14" s="97"/>
      <c r="F14" s="97"/>
      <c r="G14" s="107"/>
      <c r="H14" s="97"/>
      <c r="I14" s="97"/>
      <c r="J14" s="109"/>
      <c r="K14" s="109"/>
      <c r="L14" s="109">
        <f t="shared" si="0"/>
        <v>0</v>
      </c>
      <c r="M14" s="109"/>
    </row>
    <row r="15" spans="2:13" x14ac:dyDescent="0.2">
      <c r="B15" s="97">
        <v>4</v>
      </c>
      <c r="C15" s="97"/>
      <c r="D15" s="97"/>
      <c r="E15" s="97"/>
      <c r="F15" s="97"/>
      <c r="G15" s="107"/>
      <c r="H15" s="97"/>
      <c r="I15" s="97"/>
      <c r="J15" s="109"/>
      <c r="K15" s="109"/>
      <c r="L15" s="109">
        <f t="shared" si="0"/>
        <v>0</v>
      </c>
      <c r="M15" s="109"/>
    </row>
    <row r="16" spans="2:13" x14ac:dyDescent="0.2">
      <c r="B16" s="97">
        <v>5</v>
      </c>
      <c r="C16" s="97"/>
      <c r="D16" s="97"/>
      <c r="E16" s="97"/>
      <c r="F16" s="97"/>
      <c r="G16" s="107"/>
      <c r="H16" s="97"/>
      <c r="I16" s="97"/>
      <c r="J16" s="109"/>
      <c r="K16" s="109"/>
      <c r="L16" s="109">
        <f t="shared" si="0"/>
        <v>0</v>
      </c>
      <c r="M16" s="109"/>
    </row>
    <row r="17" spans="2:13" x14ac:dyDescent="0.2">
      <c r="B17" s="97">
        <v>6</v>
      </c>
      <c r="C17" s="97"/>
      <c r="D17" s="97"/>
      <c r="E17" s="97"/>
      <c r="F17" s="97"/>
      <c r="G17" s="107"/>
      <c r="H17" s="97"/>
      <c r="I17" s="97"/>
      <c r="J17" s="109"/>
      <c r="K17" s="109"/>
      <c r="L17" s="109">
        <f t="shared" si="0"/>
        <v>0</v>
      </c>
      <c r="M17" s="109"/>
    </row>
    <row r="18" spans="2:13" x14ac:dyDescent="0.2">
      <c r="B18" s="97">
        <v>7</v>
      </c>
      <c r="C18" s="97"/>
      <c r="D18" s="97"/>
      <c r="E18" s="97"/>
      <c r="F18" s="97"/>
      <c r="G18" s="107"/>
      <c r="H18" s="97"/>
      <c r="I18" s="97"/>
      <c r="J18" s="109"/>
      <c r="K18" s="109"/>
      <c r="L18" s="109">
        <f t="shared" si="0"/>
        <v>0</v>
      </c>
      <c r="M18" s="109"/>
    </row>
    <row r="19" spans="2:13" x14ac:dyDescent="0.2">
      <c r="B19" s="97">
        <v>8</v>
      </c>
      <c r="C19" s="97"/>
      <c r="D19" s="97"/>
      <c r="E19" s="97"/>
      <c r="F19" s="97"/>
      <c r="G19" s="107"/>
      <c r="H19" s="97"/>
      <c r="I19" s="97"/>
      <c r="J19" s="109"/>
      <c r="K19" s="109"/>
      <c r="L19" s="109">
        <f t="shared" si="0"/>
        <v>0</v>
      </c>
      <c r="M19" s="109"/>
    </row>
    <row r="20" spans="2:13" x14ac:dyDescent="0.2">
      <c r="B20" s="97">
        <v>9</v>
      </c>
      <c r="C20" s="97"/>
      <c r="D20" s="97"/>
      <c r="E20" s="97"/>
      <c r="F20" s="97"/>
      <c r="G20" s="107"/>
      <c r="H20" s="97"/>
      <c r="I20" s="97"/>
      <c r="J20" s="109"/>
      <c r="K20" s="109"/>
      <c r="L20" s="109">
        <f t="shared" si="0"/>
        <v>0</v>
      </c>
      <c r="M20" s="109"/>
    </row>
    <row r="21" spans="2:13" x14ac:dyDescent="0.2">
      <c r="B21" s="97">
        <v>10</v>
      </c>
      <c r="C21" s="97"/>
      <c r="D21" s="97"/>
      <c r="E21" s="97"/>
      <c r="F21" s="97"/>
      <c r="G21" s="107"/>
      <c r="H21" s="97"/>
      <c r="I21" s="97"/>
      <c r="J21" s="109"/>
      <c r="K21" s="109"/>
      <c r="L21" s="109">
        <f t="shared" si="0"/>
        <v>0</v>
      </c>
      <c r="M21" s="109"/>
    </row>
    <row r="22" spans="2:13" x14ac:dyDescent="0.2">
      <c r="B22" s="97">
        <v>11</v>
      </c>
      <c r="C22" s="97"/>
      <c r="D22" s="97"/>
      <c r="E22" s="97"/>
      <c r="F22" s="97"/>
      <c r="G22" s="107"/>
      <c r="H22" s="97"/>
      <c r="I22" s="97"/>
      <c r="J22" s="109"/>
      <c r="K22" s="109"/>
      <c r="L22" s="109">
        <f t="shared" si="0"/>
        <v>0</v>
      </c>
      <c r="M22" s="109"/>
    </row>
    <row r="23" spans="2:13" x14ac:dyDescent="0.2">
      <c r="B23" s="97">
        <v>12</v>
      </c>
      <c r="C23" s="97"/>
      <c r="D23" s="97"/>
      <c r="E23" s="97"/>
      <c r="F23" s="97"/>
      <c r="G23" s="107"/>
      <c r="H23" s="97"/>
      <c r="I23" s="97"/>
      <c r="J23" s="109"/>
      <c r="K23" s="109"/>
      <c r="L23" s="109">
        <f t="shared" si="0"/>
        <v>0</v>
      </c>
      <c r="M23" s="109"/>
    </row>
    <row r="24" spans="2:13" x14ac:dyDescent="0.2">
      <c r="B24" s="97">
        <v>13</v>
      </c>
      <c r="C24" s="97"/>
      <c r="D24" s="97"/>
      <c r="E24" s="97"/>
      <c r="F24" s="97"/>
      <c r="G24" s="107"/>
      <c r="H24" s="97"/>
      <c r="I24" s="97"/>
      <c r="J24" s="109"/>
      <c r="K24" s="109"/>
      <c r="L24" s="109">
        <f t="shared" si="0"/>
        <v>0</v>
      </c>
      <c r="M24" s="109"/>
    </row>
    <row r="25" spans="2:13" x14ac:dyDescent="0.2">
      <c r="B25" s="97">
        <v>14</v>
      </c>
      <c r="C25" s="97"/>
      <c r="D25" s="97"/>
      <c r="E25" s="97"/>
      <c r="F25" s="97"/>
      <c r="G25" s="107"/>
      <c r="H25" s="97"/>
      <c r="I25" s="97"/>
      <c r="J25" s="109"/>
      <c r="K25" s="109"/>
      <c r="L25" s="109">
        <f t="shared" si="0"/>
        <v>0</v>
      </c>
      <c r="M25" s="109"/>
    </row>
    <row r="26" spans="2:13" x14ac:dyDescent="0.2">
      <c r="B26" s="97">
        <v>15</v>
      </c>
      <c r="C26" s="97"/>
      <c r="D26" s="97"/>
      <c r="E26" s="97"/>
      <c r="F26" s="97"/>
      <c r="G26" s="107"/>
      <c r="H26" s="97"/>
      <c r="I26" s="97"/>
      <c r="J26" s="109"/>
      <c r="K26" s="109"/>
      <c r="L26" s="109">
        <f t="shared" si="0"/>
        <v>0</v>
      </c>
      <c r="M26" s="109"/>
    </row>
    <row r="27" spans="2:13" x14ac:dyDescent="0.2">
      <c r="B27" s="97">
        <v>16</v>
      </c>
      <c r="C27" s="97"/>
      <c r="D27" s="97"/>
      <c r="E27" s="97"/>
      <c r="F27" s="97"/>
      <c r="G27" s="107"/>
      <c r="H27" s="97"/>
      <c r="I27" s="97"/>
      <c r="J27" s="109"/>
      <c r="K27" s="109"/>
      <c r="L27" s="109">
        <f t="shared" si="0"/>
        <v>0</v>
      </c>
      <c r="M27" s="109"/>
    </row>
    <row r="28" spans="2:13" x14ac:dyDescent="0.2">
      <c r="B28" s="97">
        <v>17</v>
      </c>
      <c r="C28" s="97"/>
      <c r="D28" s="97"/>
      <c r="E28" s="97"/>
      <c r="F28" s="97"/>
      <c r="G28" s="107"/>
      <c r="H28" s="97"/>
      <c r="I28" s="97"/>
      <c r="J28" s="109"/>
      <c r="K28" s="109"/>
      <c r="L28" s="109">
        <f t="shared" si="0"/>
        <v>0</v>
      </c>
      <c r="M28" s="109"/>
    </row>
    <row r="29" spans="2:13" x14ac:dyDescent="0.2">
      <c r="B29" s="97">
        <v>18</v>
      </c>
      <c r="C29" s="97"/>
      <c r="D29" s="97"/>
      <c r="E29" s="97"/>
      <c r="F29" s="97"/>
      <c r="G29" s="107"/>
      <c r="H29" s="97"/>
      <c r="I29" s="97"/>
      <c r="J29" s="109"/>
      <c r="K29" s="109"/>
      <c r="L29" s="109">
        <f t="shared" si="0"/>
        <v>0</v>
      </c>
      <c r="M29" s="109"/>
    </row>
    <row r="30" spans="2:13" x14ac:dyDescent="0.2">
      <c r="B30" s="97">
        <v>19</v>
      </c>
      <c r="C30" s="97"/>
      <c r="D30" s="97"/>
      <c r="E30" s="97"/>
      <c r="F30" s="97"/>
      <c r="G30" s="107"/>
      <c r="H30" s="97"/>
      <c r="I30" s="97"/>
      <c r="J30" s="109"/>
      <c r="K30" s="109"/>
      <c r="L30" s="109">
        <f t="shared" si="0"/>
        <v>0</v>
      </c>
      <c r="M30" s="109"/>
    </row>
    <row r="31" spans="2:13" x14ac:dyDescent="0.2">
      <c r="B31" s="97">
        <v>20</v>
      </c>
      <c r="C31" s="97"/>
      <c r="D31" s="97"/>
      <c r="E31" s="97"/>
      <c r="F31" s="97"/>
      <c r="G31" s="107"/>
      <c r="H31" s="97"/>
      <c r="I31" s="97"/>
      <c r="J31" s="109"/>
      <c r="K31" s="109"/>
      <c r="L31" s="109">
        <f t="shared" si="0"/>
        <v>0</v>
      </c>
      <c r="M31" s="109"/>
    </row>
    <row r="32" spans="2:13" ht="12" thickBot="1" x14ac:dyDescent="0.25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</row>
    <row r="33" spans="2:13" ht="12.6" thickBot="1" x14ac:dyDescent="0.25">
      <c r="B33" s="143" t="s">
        <v>7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10">
        <f>SUM(M12:M31)</f>
        <v>0</v>
      </c>
    </row>
    <row r="34" spans="2:13" x14ac:dyDescent="0.2"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</row>
    <row r="35" spans="2:13" x14ac:dyDescent="0.2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</row>
    <row r="36" spans="2:13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2:13" x14ac:dyDescent="0.2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</sheetData>
  <mergeCells count="9">
    <mergeCell ref="B32:M32"/>
    <mergeCell ref="B33:L33"/>
    <mergeCell ref="B3:M3"/>
    <mergeCell ref="B5:D5"/>
    <mergeCell ref="E5:F5"/>
    <mergeCell ref="B6:D6"/>
    <mergeCell ref="E6:F6"/>
    <mergeCell ref="B11:C11"/>
    <mergeCell ref="B9:M9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náklady v JMK</vt:lpstr>
      <vt:lpstr>seznam účetních dokladů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2018-04-15T12:42:19Z</dcterms:created>
  <dcterms:modified xsi:type="dcterms:W3CDTF">2025-02-04T18:59:23Z</dcterms:modified>
</cp:coreProperties>
</file>